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99D8A9C-0607-4FAD-9886-0FBFE5C04ED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2021-FOI Inventory_SRA" sheetId="1" r:id="rId1"/>
    <sheet name="2021-FOI Registry_SRA" sheetId="2" r:id="rId2"/>
    <sheet name="2021-FOI Summary_SR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" i="3" l="1"/>
  <c r="Q6" i="3"/>
  <c r="Q4" i="3"/>
</calcChain>
</file>

<file path=xl/sharedStrings.xml><?xml version="1.0" encoding="utf-8"?>
<sst xmlns="http://schemas.openxmlformats.org/spreadsheetml/2006/main" count="582" uniqueCount="176">
  <si>
    <t>CSV, XLS, SHP, KML, TXT, PDF, DOC, etc.</t>
  </si>
  <si>
    <t>Yes/No</t>
  </si>
  <si>
    <t>Location of published information or URL for direct download</t>
  </si>
  <si>
    <t>Agency or office who originally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</si>
  <si>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</si>
  <si>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</si>
  <si>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</si>
  <si>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</si>
  <si>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</si>
  <si>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</si>
  <si>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</si>
  <si>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</si>
  <si>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</si>
  <si>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</si>
  <si>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</si>
  <si>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</si>
  <si>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</si>
  <si>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</si>
  <si>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</si>
  <si>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Additional details about the request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</si>
  <si>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</si>
  <si>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</si>
  <si>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</si>
  <si>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</si>
  <si>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</si>
  <si>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</si>
  <si>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Successful</t>
  </si>
  <si>
    <t>Proactively Disclosed</t>
  </si>
  <si>
    <t>Partially Successful</t>
  </si>
  <si>
    <t>Info Under Exceptions</t>
  </si>
  <si>
    <t>Info Not Maintained</t>
  </si>
  <si>
    <t>Invalid Request</t>
  </si>
  <si>
    <t>Closed</t>
  </si>
  <si>
    <t>Pending</t>
  </si>
  <si>
    <t>Accepted</t>
  </si>
  <si>
    <t>Awaiting Clarification</t>
  </si>
  <si>
    <t>Processing</t>
  </si>
  <si>
    <t>eFOI / Standard</t>
  </si>
  <si>
    <t>SRA</t>
  </si>
  <si>
    <t>Sugar Regulatory Aministration</t>
  </si>
  <si>
    <t>Sugar Regulatory Administration</t>
  </si>
  <si>
    <t>Year-
Quarter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</si>
  <si>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</si>
  <si>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</si>
  <si>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</si>
  <si>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</si>
  <si>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</si>
  <si>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</si>
  <si>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</si>
  <si>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</si>
  <si>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</si>
  <si>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</si>
  <si>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</si>
  <si>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</si>
  <si>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</si>
  <si>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</si>
  <si>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Frequency_of_update</t>
  </si>
  <si>
    <t>Date_released</t>
  </si>
  <si>
    <t>Data_maintainer</t>
  </si>
  <si>
    <t>Original_data_owner</t>
  </si>
  <si>
    <t>Disclosure</t>
  </si>
  <si>
    <t>Location_or_url</t>
  </si>
  <si>
    <t>Online_Publication</t>
  </si>
  <si>
    <t>File_Format</t>
  </si>
  <si>
    <t>Description</t>
  </si>
  <si>
    <t>Title</t>
  </si>
  <si>
    <t>Agency_Name</t>
  </si>
  <si>
    <t>Agency_Abbrv</t>
  </si>
  <si>
    <t>Name of Agency (spelled out)</t>
  </si>
  <si>
    <t>Title of the Information</t>
  </si>
  <si>
    <t>Description of the Information</t>
  </si>
  <si>
    <t>Agency Abbreviation</t>
  </si>
  <si>
    <t>Year and quarter of report coverage</t>
  </si>
  <si>
    <t>Internal FOI Tracking Number</t>
  </si>
  <si>
    <t>Title of information requested</t>
  </si>
  <si>
    <t>Status of request</t>
  </si>
  <si>
    <t>Parent Agency Name</t>
  </si>
  <si>
    <t>Attached Agency Name</t>
  </si>
  <si>
    <t>Agency Acronym</t>
  </si>
  <si>
    <t>Agency Type</t>
  </si>
  <si>
    <t>NGA / GOCC / SUC / LWD / LGU</t>
  </si>
  <si>
    <t>Department of Agriculture</t>
  </si>
  <si>
    <t>GOCC</t>
  </si>
  <si>
    <r>
      <rPr>
        <b/>
        <sz val="12"/>
        <rFont val="Arial Narrow"/>
        <family val="2"/>
      </rPr>
      <t>Total number of days</t>
    </r>
    <r>
      <rPr>
        <sz val="12"/>
        <color theme="1"/>
        <rFont val="Arial Narrow"/>
        <family val="2"/>
      </rPr>
      <t xml:space="preserve"> </t>
    </r>
    <r>
      <rPr>
        <b/>
        <sz val="12"/>
        <rFont val="Arial Narrow"/>
        <family val="2"/>
      </rPr>
      <t>lapsed</t>
    </r>
    <r>
      <rPr>
        <sz val="12"/>
        <color theme="1"/>
        <rFont val="Arial Narrow"/>
        <family val="2"/>
      </rPr>
      <t xml:space="preserve"> over the </t>
    </r>
    <r>
      <rPr>
        <b/>
        <sz val="12"/>
        <rFont val="Arial Narrow"/>
        <family val="2"/>
      </rPr>
      <t>total number of processed requests</t>
    </r>
    <r>
      <rPr>
        <sz val="12"/>
        <color theme="1"/>
        <rFont val="Arial Narrow"/>
        <family val="2"/>
      </rPr>
      <t xml:space="preserve"> for the period of coverage (do not include ongoing requests)</t>
    </r>
  </si>
  <si>
    <t>Name of parent agency (if any)</t>
  </si>
  <si>
    <t>Name of agency</t>
  </si>
  <si>
    <t>Agency acronym</t>
  </si>
  <si>
    <r>
      <t xml:space="preserve">If request was lodged through </t>
    </r>
    <r>
      <rPr>
        <b/>
        <sz val="12"/>
        <rFont val="Arial Narrow"/>
        <family val="2"/>
      </rPr>
      <t>eFOI</t>
    </r>
    <r>
      <rPr>
        <sz val="12"/>
        <color rgb="FF000000"/>
        <rFont val="Arial Narrow"/>
        <family val="2"/>
      </rPr>
      <t xml:space="preserve"> or </t>
    </r>
    <r>
      <rPr>
        <b/>
        <sz val="12"/>
        <rFont val="Arial Narrow"/>
        <family val="2"/>
      </rPr>
      <t>standard</t>
    </r>
    <r>
      <rPr>
        <sz val="12"/>
        <color rgb="FF000000"/>
        <rFont val="Arial Narrow"/>
        <family val="2"/>
      </rPr>
      <t xml:space="preserve"> (paper-based)</t>
    </r>
  </si>
  <si>
    <r>
      <t xml:space="preserve">Date request was lodged by requesting party </t>
    </r>
    <r>
      <rPr>
        <b/>
        <sz val="12"/>
        <rFont val="Arial Narrow"/>
        <family val="2"/>
      </rPr>
      <t>(YYYY-MM-DD)</t>
    </r>
  </si>
  <si>
    <r>
      <t xml:space="preserve">If the agency requested for extension or additional 20 working days </t>
    </r>
    <r>
      <rPr>
        <b/>
        <sz val="12"/>
        <rFont val="Arial Narrow"/>
        <family val="2"/>
      </rPr>
      <t xml:space="preserve">(YES </t>
    </r>
    <r>
      <rPr>
        <sz val="12"/>
        <color rgb="FF000000"/>
        <rFont val="Arial Narrow"/>
        <family val="2"/>
      </rPr>
      <t xml:space="preserve">or </t>
    </r>
    <r>
      <rPr>
        <b/>
        <sz val="12"/>
        <rFont val="Arial Narrow"/>
        <family val="2"/>
      </rPr>
      <t>NO)</t>
    </r>
  </si>
  <si>
    <r>
      <t xml:space="preserve">Date request was processed/finished by the agency; if not yet processed/finished, indicate </t>
    </r>
    <r>
      <rPr>
        <b/>
        <sz val="12"/>
        <rFont val="Arial Narrow"/>
        <family val="2"/>
      </rPr>
      <t>ONGOING</t>
    </r>
  </si>
  <si>
    <r>
      <t xml:space="preserve">Number of days lapsed facilitating the request; if finished within the same day, indicate </t>
    </r>
    <r>
      <rPr>
        <b/>
        <sz val="12"/>
        <rFont val="Arial Narrow"/>
        <family val="2"/>
      </rPr>
      <t>0</t>
    </r>
  </si>
  <si>
    <r>
      <t xml:space="preserve">Fees paid by the requesting party for facilitation of request; if none, indicate </t>
    </r>
    <r>
      <rPr>
        <b/>
        <sz val="12"/>
        <rFont val="Arial Narrow"/>
        <family val="2"/>
      </rPr>
      <t>FREE</t>
    </r>
  </si>
  <si>
    <r>
      <t>If the requesting party or any other citizen filed an appeal for the specific request (</t>
    </r>
    <r>
      <rPr>
        <b/>
        <sz val="12"/>
        <rFont val="Arial Narrow"/>
        <family val="2"/>
      </rPr>
      <t xml:space="preserve">YES </t>
    </r>
    <r>
      <rPr>
        <sz val="12"/>
        <color rgb="FF000000"/>
        <rFont val="Arial Narrow"/>
        <family val="2"/>
      </rPr>
      <t xml:space="preserve">or </t>
    </r>
    <r>
      <rPr>
        <b/>
        <sz val="12"/>
        <rFont val="Arial Narrow"/>
        <family val="2"/>
      </rPr>
      <t>NO)</t>
    </r>
  </si>
  <si>
    <r>
      <t xml:space="preserve">Whether the information is either of the following:
- </t>
    </r>
    <r>
      <rPr>
        <b/>
        <sz val="12"/>
        <rFont val="Arial Narrow"/>
        <family val="2"/>
      </rPr>
      <t>public</t>
    </r>
    <r>
      <rPr>
        <sz val="12"/>
        <color rgb="FF000000"/>
        <rFont val="Arial Narrow"/>
        <family val="2"/>
      </rPr>
      <t xml:space="preserve">: info can be disclosed for public consumption regardless of identity
- </t>
    </r>
    <r>
      <rPr>
        <b/>
        <sz val="12"/>
        <rFont val="Arial Narrow"/>
        <family val="2"/>
      </rPr>
      <t>exception</t>
    </r>
    <r>
      <rPr>
        <sz val="12"/>
        <color rgb="FF000000"/>
        <rFont val="Arial Narrow"/>
        <family val="2"/>
      </rPr>
      <t xml:space="preserve">: info is under the Exceptions List
- </t>
    </r>
    <r>
      <rPr>
        <b/>
        <sz val="12"/>
        <rFont val="Arial Narrow"/>
        <family val="2"/>
      </rPr>
      <t>internal</t>
    </r>
    <r>
      <rPr>
        <sz val="12"/>
        <color rgb="FF000000"/>
        <rFont val="Arial Narrow"/>
        <family val="2"/>
      </rPr>
      <t xml:space="preserve">: info only for agency consumption
- </t>
    </r>
    <r>
      <rPr>
        <b/>
        <sz val="12"/>
        <rFont val="Arial Narrow"/>
        <family val="2"/>
      </rPr>
      <t>with</t>
    </r>
    <r>
      <rPr>
        <sz val="12"/>
        <color rgb="FF000000"/>
        <rFont val="Arial Narrow"/>
        <family val="2"/>
      </rPr>
      <t xml:space="preserve"> </t>
    </r>
    <r>
      <rPr>
        <b/>
        <sz val="12"/>
        <rFont val="Arial Narrow"/>
        <family val="2"/>
      </rPr>
      <t>fee</t>
    </r>
    <r>
      <rPr>
        <sz val="12"/>
        <color rgb="FF000000"/>
        <rFont val="Arial Narrow"/>
        <family val="2"/>
      </rPr>
      <t xml:space="preserve">: info can be disclosed but with corresponding charges based on the agency's mandate/policies/business model
- </t>
    </r>
    <r>
      <rPr>
        <b/>
        <sz val="12"/>
        <rFont val="Arial Narrow"/>
        <family val="2"/>
      </rPr>
      <t>limited</t>
    </r>
    <r>
      <rPr>
        <sz val="12"/>
        <color rgb="FF000000"/>
        <rFont val="Arial Narrow"/>
        <family val="2"/>
      </rPr>
      <t>: info, upon verification of the requesting party's identity, can only be disclosed to specific person/s and/or entity/ies</t>
    </r>
  </si>
  <si>
    <t>2021 Q1</t>
  </si>
  <si>
    <t>#SRA-899831157614</t>
  </si>
  <si>
    <t>eFOI</t>
  </si>
  <si>
    <t>#SRA-373368471507</t>
  </si>
  <si>
    <t>Sugarcane Production Guide and Cost of Production</t>
  </si>
  <si>
    <t>No</t>
  </si>
  <si>
    <t>Succesful</t>
  </si>
  <si>
    <t>FREE</t>
  </si>
  <si>
    <t>NO</t>
  </si>
  <si>
    <t>N/A</t>
  </si>
  <si>
    <t>Malimama Sugarcane Variety</t>
  </si>
  <si>
    <t>PDF</t>
  </si>
  <si>
    <t>Limited</t>
  </si>
  <si>
    <t>Research Development &amp; Extension Department (RD&amp;E)</t>
  </si>
  <si>
    <t>2021-Q1</t>
  </si>
  <si>
    <t>FOI SUMMARY REPORTS FOR 2021</t>
  </si>
  <si>
    <t>FOI REPORTS FOR 2021</t>
  </si>
  <si>
    <t>List of Warehouses registered under SRA and other warehouse related regulations</t>
  </si>
  <si>
    <t>#SRA-782405097342</t>
  </si>
  <si>
    <t>Regulation Department</t>
  </si>
  <si>
    <t>Yes</t>
  </si>
  <si>
    <t>Cost of Production for Ratoon Sugarcane Crop</t>
  </si>
  <si>
    <t>#SRA-045089616130</t>
  </si>
  <si>
    <r>
      <t>Proof/Certificate that Sra and Philippine Institute is the same Corporation and ID Picture of Atty. Be</t>
    </r>
    <r>
      <rPr>
        <sz val="12"/>
        <color theme="1"/>
        <rFont val="Calibri"/>
        <family val="2"/>
      </rPr>
      <t>ñ</t>
    </r>
    <r>
      <rPr>
        <sz val="12"/>
        <color theme="1"/>
        <rFont val="Arial Narrow"/>
        <family val="2"/>
      </rPr>
      <t>as</t>
    </r>
  </si>
  <si>
    <t>Legal Department</t>
  </si>
  <si>
    <t>Data on Sugar Production</t>
  </si>
  <si>
    <t>Varieties of Sugarcane, Sugar Production, Production Value, Various Sugar based product, Top Industries consuming sugar</t>
  </si>
  <si>
    <t>Price History of Rectified Spirit</t>
  </si>
  <si>
    <t>Cost of Production-Sugar Industry</t>
  </si>
  <si>
    <t>Acquisition Agreement between URC Sugar Milling Corporation and Batangas Sugar Corporation</t>
  </si>
  <si>
    <t>Not under the Custody of SRA</t>
  </si>
  <si>
    <t>Areas of Sugarcane Harvested (hectares) from CY 2019-2020</t>
  </si>
  <si>
    <t>RDE- PPSPD</t>
  </si>
  <si>
    <t>Cost of Sugar Production per Hectare</t>
  </si>
  <si>
    <t>RDE</t>
  </si>
  <si>
    <t>Sugar Data</t>
  </si>
  <si>
    <t>Regulation</t>
  </si>
  <si>
    <t>Bioethanol Production/Producers Statistic in the Philippines and Sugar Refinery Data</t>
  </si>
  <si>
    <t>Forwarded to DOE</t>
  </si>
  <si>
    <t>Sugar Production in Romblon</t>
  </si>
  <si>
    <t>2021 Q2</t>
  </si>
  <si>
    <t>MEMO-PPSPD-2021-APR-050</t>
  </si>
  <si>
    <t>Standard</t>
  </si>
  <si>
    <t># SRA-124871512575</t>
  </si>
  <si>
    <t># SRA-800372780251</t>
  </si>
  <si>
    <t>#SRA-747545969072</t>
  </si>
  <si>
    <t>2021 Q3</t>
  </si>
  <si>
    <t>#SRA-682542176980</t>
  </si>
  <si>
    <t>#SRA-198104995907</t>
  </si>
  <si>
    <t>#SRA-894285040912</t>
  </si>
  <si>
    <t>Np</t>
  </si>
  <si>
    <t>#SRA-802788816217</t>
  </si>
  <si>
    <t>MEMO-PPSPD-2021-AUG-09</t>
  </si>
  <si>
    <t>#SRA-276618867519</t>
  </si>
  <si>
    <t>#SRA-439040492628</t>
  </si>
  <si>
    <t>Sugar Mills in Tarlac</t>
  </si>
  <si>
    <t>#SRA-248338799155</t>
  </si>
  <si>
    <t>Demand and Supply of Sugarcane Bagasse</t>
  </si>
  <si>
    <t>#SRA-520424167403</t>
  </si>
  <si>
    <t>Market demand and supply and cost of sugar production per hectare in luzon from 2011-2021</t>
  </si>
  <si>
    <t>#SRA-665383191709</t>
  </si>
  <si>
    <t>Muscovado sugar produced in western visayas from 2014-2020</t>
  </si>
  <si>
    <t>Referred</t>
  </si>
  <si>
    <t xml:space="preserve"> Referred to PSA October 29, 2021</t>
  </si>
  <si>
    <t>#SRA-043372866466</t>
  </si>
  <si>
    <t>The demand of Muscovado sugar in the philippines from 2015-2020</t>
  </si>
  <si>
    <t>#SRA-602036691108</t>
  </si>
  <si>
    <t>Updated list of Sugarcane Varieties present in the Philippines</t>
  </si>
  <si>
    <t>#SRA-755723137201</t>
  </si>
  <si>
    <t>Updated list of Sugar Mills</t>
  </si>
  <si>
    <t>#SRA-870172725115</t>
  </si>
  <si>
    <t>Productivity of Blockfarms and Large Sugar Farms</t>
  </si>
  <si>
    <t>#SRA-346825895463</t>
  </si>
  <si>
    <t>End of Crop year Stock (Sugarcane and/or Raw and Refined Sugar)</t>
  </si>
  <si>
    <t>2021 Q4</t>
  </si>
  <si>
    <t>Crop Year</t>
  </si>
  <si>
    <t>Philippine Statistic Authority (PSA)</t>
  </si>
  <si>
    <t>RD &amp; E</t>
  </si>
  <si>
    <t>www.sra.gov.ph</t>
  </si>
  <si>
    <t>Public</t>
  </si>
  <si>
    <t>RD&amp;E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</si>
</sst>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&quot;-&quot;mm&quot;-&quot;dd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b/>
      <sz val="12"/>
      <name val="Arial Narrow"/>
      <family val="2"/>
    </font>
    <font>
      <i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name val="Arial Narrow"/>
      <family val="2"/>
    </font>
    <font>
      <sz val="12"/>
      <color theme="1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3" fontId="6" fillId="7" borderId="2" xfId="0" applyNumberFormat="1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14" fillId="0" borderId="2" xfId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ra.gov.p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7"/>
  <sheetViews>
    <sheetView topLeftCell="A16" workbookViewId="0">
      <selection activeCell="E26" sqref="E26"/>
    </sheetView>
  </sheetViews>
  <sheetFormatPr defaultRowHeight="15" x14ac:dyDescent="0.25"/>
  <cols>
    <col min="1" max="1" width="14.85546875" customWidth="1"/>
    <col min="2" max="2" width="29" bestFit="1" customWidth="1"/>
    <col min="3" max="3" width="17.85546875" customWidth="1"/>
    <col min="4" max="4" width="15" customWidth="1"/>
    <col min="5" max="5" width="13.7109375" customWidth="1"/>
    <col min="6" max="6" width="13.28515625" customWidth="1"/>
    <col min="7" max="7" width="17.42578125" customWidth="1"/>
    <col min="8" max="8" width="57.140625" customWidth="1"/>
    <col min="9" max="9" width="20.140625" customWidth="1"/>
    <col min="10" max="10" width="17.42578125" customWidth="1"/>
    <col min="11" max="11" width="17" customWidth="1"/>
    <col min="12" max="12" width="14.5703125" customWidth="1"/>
  </cols>
  <sheetData>
    <row r="1" spans="1:14" ht="27.75" customHeight="1" x14ac:dyDescent="0.25">
      <c r="A1" s="75" t="s">
        <v>110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4" ht="31.5" x14ac:dyDescent="0.25">
      <c r="A2" s="22" t="s">
        <v>67</v>
      </c>
      <c r="B2" s="22" t="s">
        <v>66</v>
      </c>
      <c r="C2" s="22" t="s">
        <v>65</v>
      </c>
      <c r="D2" s="22" t="s">
        <v>64</v>
      </c>
      <c r="E2" s="22" t="s">
        <v>63</v>
      </c>
      <c r="F2" s="22" t="s">
        <v>62</v>
      </c>
      <c r="G2" s="22" t="s">
        <v>61</v>
      </c>
      <c r="H2" s="22" t="s">
        <v>60</v>
      </c>
      <c r="I2" s="22" t="s">
        <v>59</v>
      </c>
      <c r="J2" s="22" t="s">
        <v>58</v>
      </c>
      <c r="K2" s="22" t="s">
        <v>57</v>
      </c>
      <c r="L2" s="22" t="s">
        <v>56</v>
      </c>
    </row>
    <row r="3" spans="1:14" ht="150.75" customHeight="1" x14ac:dyDescent="0.25">
      <c r="A3" s="23" t="s">
        <v>71</v>
      </c>
      <c r="B3" s="23" t="s">
        <v>68</v>
      </c>
      <c r="C3" s="23" t="s">
        <v>69</v>
      </c>
      <c r="D3" s="23" t="s">
        <v>70</v>
      </c>
      <c r="E3" s="23" t="s">
        <v>0</v>
      </c>
      <c r="F3" s="24" t="s">
        <v>1</v>
      </c>
      <c r="G3" s="23" t="s">
        <v>2</v>
      </c>
      <c r="H3" s="25" t="s">
        <v>94</v>
      </c>
      <c r="I3" s="23" t="s">
        <v>3</v>
      </c>
      <c r="J3" s="23" t="s">
        <v>4</v>
      </c>
      <c r="K3" s="23" t="s">
        <v>5</v>
      </c>
      <c r="L3" s="23" t="s">
        <v>6</v>
      </c>
    </row>
    <row r="4" spans="1:14" ht="78.75" x14ac:dyDescent="0.25">
      <c r="A4" s="12" t="s">
        <v>38</v>
      </c>
      <c r="B4" s="12" t="s">
        <v>39</v>
      </c>
      <c r="C4" s="37" t="s">
        <v>99</v>
      </c>
      <c r="D4" s="28" t="s">
        <v>104</v>
      </c>
      <c r="E4" s="12" t="s">
        <v>106</v>
      </c>
      <c r="F4" s="12" t="s">
        <v>100</v>
      </c>
      <c r="G4" s="37" t="s">
        <v>104</v>
      </c>
      <c r="H4" s="12" t="s">
        <v>107</v>
      </c>
      <c r="I4" s="12" t="s">
        <v>40</v>
      </c>
      <c r="J4" s="12" t="s">
        <v>108</v>
      </c>
      <c r="K4" s="4">
        <v>44230</v>
      </c>
      <c r="L4" s="12" t="s">
        <v>104</v>
      </c>
      <c r="M4" s="1"/>
      <c r="N4" s="1"/>
    </row>
    <row r="5" spans="1:14" ht="78.75" x14ac:dyDescent="0.25">
      <c r="A5" s="12" t="s">
        <v>38</v>
      </c>
      <c r="B5" s="12" t="s">
        <v>40</v>
      </c>
      <c r="C5" s="37" t="s">
        <v>105</v>
      </c>
      <c r="D5" s="28" t="s">
        <v>104</v>
      </c>
      <c r="E5" s="37" t="s">
        <v>106</v>
      </c>
      <c r="F5" s="37" t="s">
        <v>100</v>
      </c>
      <c r="G5" s="37" t="s">
        <v>104</v>
      </c>
      <c r="H5" s="37" t="s">
        <v>107</v>
      </c>
      <c r="I5" s="37" t="s">
        <v>40</v>
      </c>
      <c r="J5" s="37" t="s">
        <v>108</v>
      </c>
      <c r="K5" s="4">
        <v>44218</v>
      </c>
      <c r="L5" s="37" t="s">
        <v>104</v>
      </c>
      <c r="M5" s="1"/>
      <c r="N5" s="1"/>
    </row>
    <row r="6" spans="1:14" ht="81" customHeight="1" x14ac:dyDescent="0.25">
      <c r="A6" s="26" t="s">
        <v>38</v>
      </c>
      <c r="B6" s="26" t="s">
        <v>40</v>
      </c>
      <c r="C6" s="38" t="s">
        <v>112</v>
      </c>
      <c r="D6" s="28" t="s">
        <v>104</v>
      </c>
      <c r="E6" s="42" t="s">
        <v>106</v>
      </c>
      <c r="F6" s="42" t="s">
        <v>100</v>
      </c>
      <c r="G6" s="42" t="s">
        <v>104</v>
      </c>
      <c r="H6" s="40" t="s">
        <v>107</v>
      </c>
      <c r="I6" s="40" t="s">
        <v>40</v>
      </c>
      <c r="J6" s="38" t="s">
        <v>114</v>
      </c>
      <c r="K6" s="4">
        <v>44301</v>
      </c>
      <c r="L6" s="42" t="s">
        <v>104</v>
      </c>
    </row>
    <row r="7" spans="1:14" ht="61.5" customHeight="1" x14ac:dyDescent="0.25">
      <c r="A7" s="44" t="s">
        <v>38</v>
      </c>
      <c r="B7" s="44" t="s">
        <v>40</v>
      </c>
      <c r="C7" s="28" t="s">
        <v>116</v>
      </c>
      <c r="D7" s="28" t="s">
        <v>104</v>
      </c>
      <c r="E7" s="44" t="s">
        <v>106</v>
      </c>
      <c r="F7" s="44" t="s">
        <v>100</v>
      </c>
      <c r="G7" s="44" t="s">
        <v>104</v>
      </c>
      <c r="H7" s="44" t="s">
        <v>107</v>
      </c>
      <c r="I7" s="44" t="s">
        <v>40</v>
      </c>
      <c r="J7" s="44" t="s">
        <v>108</v>
      </c>
      <c r="K7" s="46">
        <v>44309</v>
      </c>
      <c r="L7" s="44" t="s">
        <v>104</v>
      </c>
    </row>
    <row r="8" spans="1:14" ht="110.25" x14ac:dyDescent="0.25">
      <c r="A8" s="49" t="s">
        <v>38</v>
      </c>
      <c r="B8" s="49" t="s">
        <v>40</v>
      </c>
      <c r="C8" s="49" t="s">
        <v>118</v>
      </c>
      <c r="D8" s="51" t="s">
        <v>104</v>
      </c>
      <c r="E8" s="49" t="s">
        <v>106</v>
      </c>
      <c r="F8" s="49" t="s">
        <v>100</v>
      </c>
      <c r="G8" s="49" t="s">
        <v>104</v>
      </c>
      <c r="H8" s="49" t="s">
        <v>107</v>
      </c>
      <c r="I8" s="49" t="s">
        <v>40</v>
      </c>
      <c r="J8" s="49" t="s">
        <v>119</v>
      </c>
      <c r="K8" s="48">
        <v>44316</v>
      </c>
      <c r="L8" s="49" t="s">
        <v>104</v>
      </c>
    </row>
    <row r="9" spans="1:14" ht="173.25" x14ac:dyDescent="0.25">
      <c r="A9" s="49" t="s">
        <v>38</v>
      </c>
      <c r="B9" s="49" t="s">
        <v>40</v>
      </c>
      <c r="C9" s="49" t="s">
        <v>120</v>
      </c>
      <c r="D9" s="49" t="s">
        <v>121</v>
      </c>
      <c r="E9" s="49" t="s">
        <v>106</v>
      </c>
      <c r="F9" s="49" t="s">
        <v>100</v>
      </c>
      <c r="G9" s="49" t="s">
        <v>104</v>
      </c>
      <c r="H9" s="49" t="s">
        <v>107</v>
      </c>
      <c r="I9" s="49" t="s">
        <v>40</v>
      </c>
      <c r="J9" s="49" t="s">
        <v>108</v>
      </c>
      <c r="K9" s="52">
        <v>44336</v>
      </c>
      <c r="L9" s="49" t="s">
        <v>104</v>
      </c>
    </row>
    <row r="10" spans="1:14" ht="31.5" x14ac:dyDescent="0.25">
      <c r="A10" s="49" t="s">
        <v>38</v>
      </c>
      <c r="B10" s="49" t="s">
        <v>40</v>
      </c>
      <c r="C10" s="49" t="s">
        <v>122</v>
      </c>
      <c r="D10" s="49" t="s">
        <v>104</v>
      </c>
      <c r="E10" s="49" t="s">
        <v>106</v>
      </c>
      <c r="F10" s="49" t="s">
        <v>100</v>
      </c>
      <c r="G10" s="49" t="s">
        <v>104</v>
      </c>
      <c r="H10" s="49" t="s">
        <v>107</v>
      </c>
      <c r="I10" s="49" t="s">
        <v>40</v>
      </c>
      <c r="J10" s="49" t="s">
        <v>104</v>
      </c>
      <c r="K10" s="48">
        <v>44371</v>
      </c>
      <c r="L10" s="49" t="s">
        <v>104</v>
      </c>
    </row>
    <row r="11" spans="1:14" ht="78.75" x14ac:dyDescent="0.25">
      <c r="A11" s="49" t="s">
        <v>38</v>
      </c>
      <c r="B11" s="49" t="s">
        <v>40</v>
      </c>
      <c r="C11" s="49" t="s">
        <v>123</v>
      </c>
      <c r="D11" s="49" t="s">
        <v>104</v>
      </c>
      <c r="E11" s="49" t="s">
        <v>106</v>
      </c>
      <c r="F11" s="49" t="s">
        <v>100</v>
      </c>
      <c r="G11" s="49" t="s">
        <v>104</v>
      </c>
      <c r="H11" s="49" t="s">
        <v>107</v>
      </c>
      <c r="I11" s="49" t="s">
        <v>40</v>
      </c>
      <c r="J11" s="49" t="s">
        <v>108</v>
      </c>
      <c r="K11" s="48">
        <v>44407</v>
      </c>
      <c r="L11" s="49" t="s">
        <v>104</v>
      </c>
    </row>
    <row r="12" spans="1:14" ht="110.25" x14ac:dyDescent="0.25">
      <c r="A12" s="49" t="s">
        <v>38</v>
      </c>
      <c r="B12" s="49" t="s">
        <v>40</v>
      </c>
      <c r="C12" s="47" t="s">
        <v>124</v>
      </c>
      <c r="D12" s="49" t="s">
        <v>104</v>
      </c>
      <c r="E12" s="49" t="s">
        <v>106</v>
      </c>
      <c r="F12" s="49" t="s">
        <v>100</v>
      </c>
      <c r="G12" s="49" t="s">
        <v>104</v>
      </c>
      <c r="H12" s="49" t="s">
        <v>125</v>
      </c>
      <c r="I12" s="49" t="s">
        <v>125</v>
      </c>
      <c r="J12" s="49" t="s">
        <v>125</v>
      </c>
      <c r="K12" s="52">
        <v>44385</v>
      </c>
      <c r="L12" s="49" t="s">
        <v>104</v>
      </c>
    </row>
    <row r="13" spans="1:14" ht="78.75" x14ac:dyDescent="0.25">
      <c r="A13" s="49" t="s">
        <v>38</v>
      </c>
      <c r="B13" s="49" t="s">
        <v>40</v>
      </c>
      <c r="C13" s="47" t="s">
        <v>126</v>
      </c>
      <c r="D13" s="49" t="s">
        <v>104</v>
      </c>
      <c r="E13" s="49" t="s">
        <v>106</v>
      </c>
      <c r="F13" s="49" t="s">
        <v>100</v>
      </c>
      <c r="G13" s="49" t="s">
        <v>104</v>
      </c>
      <c r="H13" s="49" t="s">
        <v>107</v>
      </c>
      <c r="I13" s="49" t="s">
        <v>40</v>
      </c>
      <c r="J13" s="49" t="s">
        <v>127</v>
      </c>
      <c r="K13" s="52">
        <v>44390</v>
      </c>
      <c r="L13" s="49" t="s">
        <v>104</v>
      </c>
    </row>
    <row r="14" spans="1:14" ht="47.25" x14ac:dyDescent="0.25">
      <c r="A14" s="49" t="s">
        <v>38</v>
      </c>
      <c r="B14" s="49" t="s">
        <v>40</v>
      </c>
      <c r="C14" s="49" t="s">
        <v>128</v>
      </c>
      <c r="D14" s="49" t="s">
        <v>104</v>
      </c>
      <c r="E14" s="49" t="s">
        <v>106</v>
      </c>
      <c r="F14" s="49" t="s">
        <v>100</v>
      </c>
      <c r="G14" s="49" t="s">
        <v>104</v>
      </c>
      <c r="H14" s="49" t="s">
        <v>107</v>
      </c>
      <c r="I14" s="49" t="s">
        <v>40</v>
      </c>
      <c r="J14" s="49" t="s">
        <v>129</v>
      </c>
      <c r="K14" s="52">
        <v>44407</v>
      </c>
      <c r="L14" s="49" t="s">
        <v>104</v>
      </c>
    </row>
    <row r="15" spans="1:14" ht="31.5" x14ac:dyDescent="0.25">
      <c r="A15" s="49" t="s">
        <v>38</v>
      </c>
      <c r="B15" s="49" t="s">
        <v>40</v>
      </c>
      <c r="C15" s="49" t="s">
        <v>130</v>
      </c>
      <c r="D15" s="49" t="s">
        <v>104</v>
      </c>
      <c r="E15" s="49" t="s">
        <v>106</v>
      </c>
      <c r="F15" s="49" t="s">
        <v>100</v>
      </c>
      <c r="G15" s="49" t="s">
        <v>104</v>
      </c>
      <c r="H15" s="49" t="s">
        <v>107</v>
      </c>
      <c r="I15" s="49" t="s">
        <v>40</v>
      </c>
      <c r="J15" s="50" t="s">
        <v>131</v>
      </c>
      <c r="K15" s="52">
        <v>44434</v>
      </c>
      <c r="L15" s="49" t="s">
        <v>104</v>
      </c>
    </row>
    <row r="16" spans="1:14" ht="94.5" x14ac:dyDescent="0.25">
      <c r="A16" s="49" t="s">
        <v>38</v>
      </c>
      <c r="B16" s="49" t="s">
        <v>40</v>
      </c>
      <c r="C16" s="49" t="s">
        <v>132</v>
      </c>
      <c r="D16" s="49" t="s">
        <v>104</v>
      </c>
      <c r="E16" s="49" t="s">
        <v>106</v>
      </c>
      <c r="F16" s="49" t="s">
        <v>100</v>
      </c>
      <c r="G16" s="49" t="s">
        <v>104</v>
      </c>
      <c r="H16" s="49" t="s">
        <v>107</v>
      </c>
      <c r="I16" s="49" t="s">
        <v>40</v>
      </c>
      <c r="J16" s="50" t="s">
        <v>133</v>
      </c>
      <c r="K16" s="52">
        <v>44426</v>
      </c>
      <c r="L16" s="49" t="s">
        <v>104</v>
      </c>
    </row>
    <row r="17" spans="1:12" ht="31.5" x14ac:dyDescent="0.25">
      <c r="A17" s="49" t="s">
        <v>38</v>
      </c>
      <c r="B17" s="49" t="s">
        <v>40</v>
      </c>
      <c r="C17" s="49" t="s">
        <v>134</v>
      </c>
      <c r="D17" s="49" t="s">
        <v>104</v>
      </c>
      <c r="E17" s="49" t="s">
        <v>106</v>
      </c>
      <c r="F17" s="49" t="s">
        <v>100</v>
      </c>
      <c r="G17" s="49" t="s">
        <v>104</v>
      </c>
      <c r="H17" s="49" t="s">
        <v>107</v>
      </c>
      <c r="I17" s="49" t="s">
        <v>40</v>
      </c>
      <c r="J17" s="50" t="s">
        <v>131</v>
      </c>
      <c r="K17" s="52">
        <v>44487</v>
      </c>
      <c r="L17" s="49" t="s">
        <v>104</v>
      </c>
    </row>
    <row r="18" spans="1:12" ht="31.5" x14ac:dyDescent="0.25">
      <c r="A18" s="71" t="s">
        <v>38</v>
      </c>
      <c r="B18" s="71" t="s">
        <v>40</v>
      </c>
      <c r="C18" s="71" t="s">
        <v>150</v>
      </c>
      <c r="D18" s="71" t="s">
        <v>104</v>
      </c>
      <c r="E18" s="71" t="s">
        <v>106</v>
      </c>
      <c r="F18" s="71" t="s">
        <v>100</v>
      </c>
      <c r="G18" s="71" t="s">
        <v>104</v>
      </c>
      <c r="H18" s="71" t="s">
        <v>107</v>
      </c>
      <c r="I18" s="71" t="s">
        <v>40</v>
      </c>
      <c r="J18" s="71" t="s">
        <v>131</v>
      </c>
      <c r="K18" s="58">
        <v>44488</v>
      </c>
      <c r="L18" s="71" t="s">
        <v>104</v>
      </c>
    </row>
    <row r="19" spans="1:12" ht="63" x14ac:dyDescent="0.25">
      <c r="A19" s="71" t="s">
        <v>38</v>
      </c>
      <c r="B19" s="71" t="s">
        <v>40</v>
      </c>
      <c r="C19" s="47" t="s">
        <v>152</v>
      </c>
      <c r="D19" s="71" t="s">
        <v>104</v>
      </c>
      <c r="E19" s="71" t="s">
        <v>106</v>
      </c>
      <c r="F19" s="71" t="s">
        <v>100</v>
      </c>
      <c r="G19" s="71" t="s">
        <v>104</v>
      </c>
      <c r="H19" s="71" t="s">
        <v>107</v>
      </c>
      <c r="I19" s="71" t="s">
        <v>40</v>
      </c>
      <c r="J19" s="71" t="s">
        <v>129</v>
      </c>
      <c r="K19" s="58">
        <v>44515</v>
      </c>
      <c r="L19" s="71" t="s">
        <v>170</v>
      </c>
    </row>
    <row r="20" spans="1:12" ht="94.5" x14ac:dyDescent="0.25">
      <c r="A20" s="71" t="s">
        <v>38</v>
      </c>
      <c r="B20" s="71" t="s">
        <v>40</v>
      </c>
      <c r="C20" s="71" t="s">
        <v>154</v>
      </c>
      <c r="D20" s="71" t="s">
        <v>104</v>
      </c>
      <c r="E20" s="71" t="s">
        <v>106</v>
      </c>
      <c r="F20" s="71" t="s">
        <v>100</v>
      </c>
      <c r="G20" s="71" t="s">
        <v>104</v>
      </c>
      <c r="H20" s="71" t="s">
        <v>107</v>
      </c>
      <c r="I20" s="71" t="s">
        <v>40</v>
      </c>
      <c r="J20" s="70" t="s">
        <v>131</v>
      </c>
      <c r="K20" s="58">
        <v>44497</v>
      </c>
      <c r="L20" s="71" t="s">
        <v>170</v>
      </c>
    </row>
    <row r="21" spans="1:12" ht="63" x14ac:dyDescent="0.25">
      <c r="A21" s="71" t="s">
        <v>38</v>
      </c>
      <c r="B21" s="71" t="s">
        <v>40</v>
      </c>
      <c r="C21" s="71" t="s">
        <v>156</v>
      </c>
      <c r="D21" s="71" t="s">
        <v>104</v>
      </c>
      <c r="E21" s="71" t="s">
        <v>106</v>
      </c>
      <c r="F21" s="71" t="s">
        <v>100</v>
      </c>
      <c r="G21" s="71" t="s">
        <v>104</v>
      </c>
      <c r="H21" s="71" t="s">
        <v>107</v>
      </c>
      <c r="I21" s="71" t="s">
        <v>171</v>
      </c>
      <c r="J21" s="71" t="s">
        <v>171</v>
      </c>
      <c r="K21" s="54" t="s">
        <v>158</v>
      </c>
      <c r="L21" s="71" t="s">
        <v>104</v>
      </c>
    </row>
    <row r="22" spans="1:12" ht="63" x14ac:dyDescent="0.25">
      <c r="A22" s="71" t="s">
        <v>38</v>
      </c>
      <c r="B22" s="71" t="s">
        <v>40</v>
      </c>
      <c r="C22" s="71" t="s">
        <v>160</v>
      </c>
      <c r="D22" s="71" t="s">
        <v>104</v>
      </c>
      <c r="E22" s="71" t="s">
        <v>106</v>
      </c>
      <c r="F22" s="71" t="s">
        <v>100</v>
      </c>
      <c r="G22" s="71" t="s">
        <v>104</v>
      </c>
      <c r="H22" s="71" t="s">
        <v>107</v>
      </c>
      <c r="I22" s="71" t="s">
        <v>171</v>
      </c>
      <c r="J22" s="71" t="s">
        <v>171</v>
      </c>
      <c r="K22" s="54" t="s">
        <v>158</v>
      </c>
      <c r="L22" s="71" t="s">
        <v>104</v>
      </c>
    </row>
    <row r="23" spans="1:12" ht="63" x14ac:dyDescent="0.25">
      <c r="A23" s="71" t="s">
        <v>38</v>
      </c>
      <c r="B23" s="71" t="s">
        <v>40</v>
      </c>
      <c r="C23" s="71" t="s">
        <v>162</v>
      </c>
      <c r="D23" s="71" t="s">
        <v>104</v>
      </c>
      <c r="E23" s="71" t="s">
        <v>106</v>
      </c>
      <c r="F23" s="71" t="s">
        <v>100</v>
      </c>
      <c r="G23" s="71" t="s">
        <v>104</v>
      </c>
      <c r="H23" s="71" t="s">
        <v>107</v>
      </c>
      <c r="I23" s="71" t="s">
        <v>40</v>
      </c>
      <c r="J23" s="70" t="s">
        <v>172</v>
      </c>
      <c r="K23" s="58">
        <v>44531</v>
      </c>
      <c r="L23" s="70" t="s">
        <v>104</v>
      </c>
    </row>
    <row r="24" spans="1:12" ht="47.25" x14ac:dyDescent="0.25">
      <c r="A24" s="71" t="s">
        <v>38</v>
      </c>
      <c r="B24" s="71" t="s">
        <v>40</v>
      </c>
      <c r="C24" s="71" t="s">
        <v>164</v>
      </c>
      <c r="D24" s="71" t="s">
        <v>104</v>
      </c>
      <c r="E24" s="71" t="s">
        <v>106</v>
      </c>
      <c r="F24" s="70" t="s">
        <v>115</v>
      </c>
      <c r="G24" s="74" t="s">
        <v>173</v>
      </c>
      <c r="H24" s="70" t="s">
        <v>174</v>
      </c>
      <c r="I24" s="71" t="s">
        <v>40</v>
      </c>
      <c r="J24" s="71" t="s">
        <v>40</v>
      </c>
      <c r="K24" s="58">
        <v>44531</v>
      </c>
      <c r="L24" s="70" t="s">
        <v>104</v>
      </c>
    </row>
    <row r="25" spans="1:12" ht="47.25" x14ac:dyDescent="0.25">
      <c r="A25" s="71" t="s">
        <v>38</v>
      </c>
      <c r="B25" s="71" t="s">
        <v>40</v>
      </c>
      <c r="C25" s="71" t="s">
        <v>166</v>
      </c>
      <c r="D25" s="71" t="s">
        <v>104</v>
      </c>
      <c r="E25" s="71" t="s">
        <v>106</v>
      </c>
      <c r="F25" s="70" t="s">
        <v>100</v>
      </c>
      <c r="G25" s="70" t="s">
        <v>104</v>
      </c>
      <c r="H25" s="71" t="s">
        <v>107</v>
      </c>
      <c r="I25" s="71" t="s">
        <v>40</v>
      </c>
      <c r="J25" s="70" t="s">
        <v>175</v>
      </c>
      <c r="K25" s="58">
        <v>44565</v>
      </c>
      <c r="L25" s="70" t="s">
        <v>104</v>
      </c>
    </row>
    <row r="26" spans="1:12" ht="63" x14ac:dyDescent="0.25">
      <c r="A26" s="71" t="s">
        <v>38</v>
      </c>
      <c r="B26" s="71" t="s">
        <v>40</v>
      </c>
      <c r="C26" s="71" t="s">
        <v>168</v>
      </c>
      <c r="D26" s="71" t="s">
        <v>104</v>
      </c>
      <c r="E26" s="71" t="s">
        <v>106</v>
      </c>
      <c r="F26" s="70" t="s">
        <v>100</v>
      </c>
      <c r="G26" s="70" t="s">
        <v>104</v>
      </c>
      <c r="H26" s="71" t="s">
        <v>107</v>
      </c>
      <c r="I26" s="71" t="s">
        <v>40</v>
      </c>
      <c r="J26" s="70" t="s">
        <v>131</v>
      </c>
      <c r="K26" s="58">
        <v>44564</v>
      </c>
      <c r="L26" s="70" t="s">
        <v>170</v>
      </c>
    </row>
    <row r="27" spans="1:12" ht="15.75" x14ac:dyDescent="0.25">
      <c r="A27" s="1"/>
      <c r="B27" s="1"/>
    </row>
    <row r="28" spans="1:12" ht="15.75" x14ac:dyDescent="0.25">
      <c r="A28" s="1"/>
      <c r="B28" s="1"/>
    </row>
    <row r="29" spans="1:12" ht="15.75" x14ac:dyDescent="0.25">
      <c r="A29" s="1"/>
      <c r="B29" s="1"/>
    </row>
    <row r="30" spans="1:12" ht="15.75" x14ac:dyDescent="0.25">
      <c r="A30" s="1"/>
      <c r="B30" s="1"/>
    </row>
    <row r="31" spans="1:12" ht="15.75" x14ac:dyDescent="0.25">
      <c r="A31" s="1"/>
      <c r="B31" s="1"/>
    </row>
    <row r="32" spans="1:12" ht="15.75" x14ac:dyDescent="0.25">
      <c r="A32" s="1"/>
      <c r="B32" s="1"/>
    </row>
    <row r="33" spans="1:4" ht="15.75" x14ac:dyDescent="0.25">
      <c r="A33" s="1"/>
      <c r="B33" s="1"/>
    </row>
    <row r="34" spans="1:4" ht="15.75" x14ac:dyDescent="0.25">
      <c r="A34" s="1"/>
      <c r="B34" s="1"/>
    </row>
    <row r="35" spans="1:4" ht="15.75" x14ac:dyDescent="0.25">
      <c r="A35" s="1"/>
      <c r="B35" s="1"/>
    </row>
    <row r="36" spans="1:4" ht="15.75" x14ac:dyDescent="0.25">
      <c r="A36" s="1"/>
      <c r="B36" s="1"/>
    </row>
    <row r="37" spans="1:4" ht="15.75" x14ac:dyDescent="0.25">
      <c r="A37" s="1"/>
      <c r="B37" s="1"/>
    </row>
    <row r="38" spans="1:4" ht="15.75" x14ac:dyDescent="0.25">
      <c r="A38" s="1"/>
      <c r="B38" s="1"/>
    </row>
    <row r="39" spans="1:4" ht="15.75" x14ac:dyDescent="0.25">
      <c r="A39" s="1"/>
      <c r="B39" s="1"/>
    </row>
    <row r="40" spans="1:4" ht="15.75" x14ac:dyDescent="0.25">
      <c r="A40" s="1"/>
      <c r="B40" s="1"/>
    </row>
    <row r="41" spans="1:4" ht="15.75" x14ac:dyDescent="0.25">
      <c r="A41" s="1"/>
      <c r="B41" s="1"/>
    </row>
    <row r="42" spans="1:4" ht="15.75" x14ac:dyDescent="0.25">
      <c r="A42" s="2"/>
      <c r="B42" s="2"/>
      <c r="C42" s="1"/>
      <c r="D42" s="1"/>
    </row>
    <row r="43" spans="1:4" ht="15.75" x14ac:dyDescent="0.25">
      <c r="A43" s="2"/>
      <c r="B43" s="2"/>
      <c r="C43" s="1"/>
      <c r="D43" s="1"/>
    </row>
    <row r="44" spans="1:4" ht="15.75" x14ac:dyDescent="0.25">
      <c r="A44" s="2"/>
      <c r="B44" s="2"/>
      <c r="C44" s="1"/>
      <c r="D44" s="1"/>
    </row>
    <row r="45" spans="1:4" ht="15.75" x14ac:dyDescent="0.25">
      <c r="A45" s="2"/>
      <c r="B45" s="2"/>
      <c r="C45" s="1"/>
      <c r="D45" s="1"/>
    </row>
    <row r="46" spans="1:4" ht="15.75" x14ac:dyDescent="0.25">
      <c r="A46" s="2"/>
      <c r="B46" s="2"/>
      <c r="C46" s="1"/>
      <c r="D46" s="1"/>
    </row>
    <row r="47" spans="1:4" ht="15.75" x14ac:dyDescent="0.25">
      <c r="A47" s="2"/>
      <c r="B47" s="2"/>
      <c r="C47" s="1"/>
      <c r="D47" s="1"/>
    </row>
    <row r="48" spans="1:4" ht="15.75" x14ac:dyDescent="0.25">
      <c r="A48" s="2"/>
      <c r="B48" s="2"/>
      <c r="C48" s="1"/>
      <c r="D48" s="1"/>
    </row>
    <row r="49" spans="1:14" ht="15.75" x14ac:dyDescent="0.25">
      <c r="A49" s="2"/>
      <c r="B49" s="2"/>
      <c r="C49" s="1"/>
      <c r="D49" s="1"/>
    </row>
    <row r="50" spans="1:14" ht="15.75" x14ac:dyDescent="0.25">
      <c r="A50" s="2"/>
      <c r="B50" s="2"/>
      <c r="C50" s="1"/>
      <c r="D50" s="1"/>
    </row>
    <row r="51" spans="1:14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1"/>
      <c r="N51" s="1"/>
    </row>
    <row r="52" spans="1:14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1"/>
      <c r="N52" s="1"/>
    </row>
    <row r="53" spans="1:14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1"/>
      <c r="N53" s="1"/>
    </row>
    <row r="54" spans="1:14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1"/>
      <c r="N54" s="1"/>
    </row>
    <row r="55" spans="1:14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1"/>
      <c r="N55" s="1"/>
    </row>
    <row r="56" spans="1:14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1"/>
      <c r="N56" s="1"/>
    </row>
    <row r="57" spans="1:14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1"/>
      <c r="N57" s="1"/>
    </row>
    <row r="58" spans="1:14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1"/>
      <c r="N58" s="1"/>
    </row>
    <row r="59" spans="1:14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1"/>
      <c r="N59" s="1"/>
    </row>
    <row r="60" spans="1:14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1"/>
      <c r="N60" s="1"/>
    </row>
    <row r="61" spans="1:14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1"/>
      <c r="N61" s="1"/>
    </row>
    <row r="62" spans="1:14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1"/>
      <c r="N62" s="1"/>
    </row>
    <row r="63" spans="1:14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1"/>
      <c r="N63" s="1"/>
    </row>
    <row r="64" spans="1:14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1"/>
      <c r="N64" s="1"/>
    </row>
    <row r="65" spans="1:14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1"/>
      <c r="N65" s="1"/>
    </row>
    <row r="66" spans="1:14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1"/>
      <c r="N66" s="1"/>
    </row>
    <row r="67" spans="1:14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1"/>
      <c r="N67" s="1"/>
    </row>
    <row r="68" spans="1:14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1"/>
      <c r="N68" s="1"/>
    </row>
    <row r="69" spans="1:14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1"/>
      <c r="N69" s="1"/>
    </row>
    <row r="70" spans="1:14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1"/>
      <c r="N70" s="1"/>
    </row>
    <row r="71" spans="1:14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1"/>
      <c r="N71" s="1"/>
    </row>
    <row r="72" spans="1:14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1"/>
      <c r="N72" s="1"/>
    </row>
    <row r="73" spans="1:14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1"/>
      <c r="N73" s="1"/>
    </row>
    <row r="74" spans="1:14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1"/>
      <c r="N74" s="1"/>
    </row>
    <row r="75" spans="1:14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1"/>
      <c r="N75" s="1"/>
    </row>
    <row r="76" spans="1:14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1"/>
      <c r="N76" s="1"/>
    </row>
    <row r="77" spans="1:14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1"/>
      <c r="N77" s="1"/>
    </row>
    <row r="78" spans="1:14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"/>
      <c r="N78" s="1"/>
    </row>
    <row r="79" spans="1:14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1"/>
      <c r="N79" s="1"/>
    </row>
    <row r="80" spans="1:14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1"/>
      <c r="N80" s="1"/>
    </row>
    <row r="81" spans="1:14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1"/>
      <c r="N81" s="1"/>
    </row>
    <row r="82" spans="1:14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1"/>
      <c r="N82" s="1"/>
    </row>
    <row r="83" spans="1:14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1"/>
      <c r="N83" s="1"/>
    </row>
    <row r="84" spans="1:14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1"/>
      <c r="N84" s="1"/>
    </row>
    <row r="85" spans="1:14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1"/>
      <c r="N85" s="1"/>
    </row>
    <row r="86" spans="1:14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1"/>
      <c r="N86" s="1"/>
    </row>
    <row r="87" spans="1:14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1"/>
      <c r="N87" s="1"/>
    </row>
    <row r="88" spans="1:14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1"/>
      <c r="N88" s="1"/>
    </row>
    <row r="89" spans="1:14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1"/>
      <c r="N89" s="1"/>
    </row>
    <row r="90" spans="1:14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1"/>
      <c r="N90" s="1"/>
    </row>
    <row r="91" spans="1:14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1"/>
      <c r="N91" s="1"/>
    </row>
    <row r="92" spans="1:14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1"/>
      <c r="N92" s="1"/>
    </row>
    <row r="93" spans="1:14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1"/>
      <c r="N93" s="1"/>
    </row>
    <row r="94" spans="1:14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1"/>
      <c r="N94" s="1"/>
    </row>
    <row r="95" spans="1:14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1"/>
      <c r="N95" s="1"/>
    </row>
    <row r="96" spans="1:14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1"/>
      <c r="N96" s="1"/>
    </row>
    <row r="97" spans="1:14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1"/>
      <c r="N97" s="1"/>
    </row>
    <row r="98" spans="1:14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1"/>
      <c r="N98" s="1"/>
    </row>
    <row r="99" spans="1:14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1"/>
      <c r="N99" s="1"/>
    </row>
    <row r="100" spans="1:14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1"/>
      <c r="N100" s="1"/>
    </row>
    <row r="101" spans="1:14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1"/>
      <c r="N101" s="1"/>
    </row>
    <row r="102" spans="1:14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1"/>
      <c r="N102" s="1"/>
    </row>
    <row r="103" spans="1:14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1"/>
      <c r="N103" s="1"/>
    </row>
    <row r="104" spans="1:14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1"/>
      <c r="N104" s="1"/>
    </row>
    <row r="105" spans="1:14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1"/>
      <c r="N105" s="1"/>
    </row>
    <row r="106" spans="1:14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1"/>
      <c r="N106" s="1"/>
    </row>
    <row r="107" spans="1:14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1"/>
      <c r="N107" s="1"/>
    </row>
    <row r="108" spans="1:14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1"/>
      <c r="N108" s="1"/>
    </row>
    <row r="109" spans="1:14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1"/>
      <c r="N109" s="1"/>
    </row>
    <row r="110" spans="1:14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1"/>
      <c r="N110" s="1"/>
    </row>
    <row r="111" spans="1:14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1"/>
      <c r="N111" s="1"/>
    </row>
    <row r="112" spans="1:14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1"/>
      <c r="N112" s="1"/>
    </row>
    <row r="113" spans="1:14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1"/>
      <c r="N113" s="1"/>
    </row>
    <row r="114" spans="1:14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1"/>
      <c r="N114" s="1"/>
    </row>
    <row r="115" spans="1:14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1"/>
      <c r="N115" s="1"/>
    </row>
    <row r="116" spans="1:14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1"/>
      <c r="N116" s="1"/>
    </row>
    <row r="117" spans="1:14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1"/>
      <c r="N117" s="1"/>
    </row>
    <row r="118" spans="1:14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1"/>
      <c r="N118" s="1"/>
    </row>
    <row r="119" spans="1:14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1"/>
      <c r="N119" s="1"/>
    </row>
    <row r="120" spans="1:14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1"/>
      <c r="N120" s="1"/>
    </row>
    <row r="121" spans="1:14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1"/>
      <c r="N121" s="1"/>
    </row>
    <row r="122" spans="1:14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1"/>
      <c r="N122" s="1"/>
    </row>
    <row r="123" spans="1:14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1"/>
      <c r="N123" s="1"/>
    </row>
    <row r="124" spans="1:14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1"/>
      <c r="N124" s="1"/>
    </row>
    <row r="125" spans="1:14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1"/>
      <c r="N125" s="1"/>
    </row>
    <row r="126" spans="1:14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1"/>
      <c r="N126" s="1"/>
    </row>
    <row r="127" spans="1:14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1"/>
      <c r="N127" s="1"/>
    </row>
    <row r="128" spans="1:14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1"/>
      <c r="N128" s="1"/>
    </row>
    <row r="129" spans="1:14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1"/>
      <c r="N129" s="1"/>
    </row>
    <row r="130" spans="1:14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</sheetData>
  <mergeCells count="1">
    <mergeCell ref="A1:L1"/>
  </mergeCells>
  <hyperlinks>
    <hyperlink ref="G24" r:id="rId1" xr:uid="{5DF4DC5D-4C82-44D3-AC30-CAAC5E1A70E5}"/>
  </hyperlinks>
  <pageMargins left="0.7" right="0.7" top="0.75" bottom="0.75" header="0.3" footer="0.3"/>
  <pageSetup paperSize="5" scale="60" fitToHeight="0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6"/>
  <sheetViews>
    <sheetView workbookViewId="0">
      <selection activeCell="A18" sqref="A18:L26"/>
    </sheetView>
  </sheetViews>
  <sheetFormatPr defaultRowHeight="15" x14ac:dyDescent="0.25"/>
  <cols>
    <col min="1" max="1" width="14.140625" customWidth="1"/>
    <col min="2" max="2" width="29.140625" customWidth="1"/>
    <col min="3" max="4" width="14.140625" customWidth="1"/>
    <col min="5" max="5" width="25.5703125" customWidth="1"/>
    <col min="6" max="6" width="19.140625" customWidth="1"/>
    <col min="7" max="7" width="14.140625" customWidth="1"/>
    <col min="8" max="8" width="18.28515625" customWidth="1"/>
    <col min="9" max="9" width="18.7109375" customWidth="1"/>
    <col min="10" max="10" width="16.42578125" customWidth="1"/>
    <col min="11" max="11" width="18.5703125" customWidth="1"/>
    <col min="12" max="12" width="14.42578125" customWidth="1"/>
  </cols>
  <sheetData>
    <row r="1" spans="1:12" ht="24" customHeight="1" x14ac:dyDescent="0.25">
      <c r="A1" s="76" t="s">
        <v>111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15.75" x14ac:dyDescent="0.25">
      <c r="A2" s="9" t="s">
        <v>7</v>
      </c>
      <c r="B2" s="9" t="s">
        <v>8</v>
      </c>
      <c r="C2" s="9" t="s">
        <v>9</v>
      </c>
      <c r="D2" s="16" t="s">
        <v>10</v>
      </c>
      <c r="E2" s="9" t="s">
        <v>11</v>
      </c>
      <c r="F2" s="9" t="s">
        <v>12</v>
      </c>
      <c r="G2" s="9" t="s">
        <v>13</v>
      </c>
      <c r="H2" s="16" t="s">
        <v>14</v>
      </c>
      <c r="I2" s="17" t="s">
        <v>15</v>
      </c>
      <c r="J2" s="9" t="s">
        <v>16</v>
      </c>
      <c r="K2" s="9" t="s">
        <v>17</v>
      </c>
      <c r="L2" s="9" t="s">
        <v>18</v>
      </c>
    </row>
    <row r="3" spans="1:12" ht="98.25" customHeight="1" x14ac:dyDescent="0.25">
      <c r="A3" s="18" t="s">
        <v>72</v>
      </c>
      <c r="B3" s="19" t="s">
        <v>73</v>
      </c>
      <c r="C3" s="18" t="s">
        <v>87</v>
      </c>
      <c r="D3" s="20" t="s">
        <v>88</v>
      </c>
      <c r="E3" s="18" t="s">
        <v>74</v>
      </c>
      <c r="F3" s="18" t="s">
        <v>89</v>
      </c>
      <c r="G3" s="18" t="s">
        <v>75</v>
      </c>
      <c r="H3" s="20" t="s">
        <v>90</v>
      </c>
      <c r="I3" s="21" t="s">
        <v>91</v>
      </c>
      <c r="J3" s="18" t="s">
        <v>92</v>
      </c>
      <c r="K3" s="18" t="s">
        <v>93</v>
      </c>
      <c r="L3" s="18" t="s">
        <v>19</v>
      </c>
    </row>
    <row r="4" spans="1:12" ht="47.25" x14ac:dyDescent="0.25">
      <c r="A4" s="10" t="s">
        <v>95</v>
      </c>
      <c r="B4" s="10" t="s">
        <v>98</v>
      </c>
      <c r="C4" s="37" t="s">
        <v>97</v>
      </c>
      <c r="D4" s="3">
        <v>44208</v>
      </c>
      <c r="E4" s="12" t="s">
        <v>99</v>
      </c>
      <c r="F4" s="10" t="s">
        <v>100</v>
      </c>
      <c r="G4" s="10" t="s">
        <v>101</v>
      </c>
      <c r="H4" s="3">
        <v>44230</v>
      </c>
      <c r="I4" s="10">
        <v>17</v>
      </c>
      <c r="J4" s="10" t="s">
        <v>102</v>
      </c>
      <c r="K4" s="10" t="s">
        <v>103</v>
      </c>
      <c r="L4" s="10" t="s">
        <v>104</v>
      </c>
    </row>
    <row r="5" spans="1:12" ht="31.5" x14ac:dyDescent="0.25">
      <c r="A5" s="12" t="s">
        <v>95</v>
      </c>
      <c r="B5" s="36" t="s">
        <v>96</v>
      </c>
      <c r="C5" s="12" t="s">
        <v>97</v>
      </c>
      <c r="D5" s="4">
        <v>44209</v>
      </c>
      <c r="E5" s="12" t="s">
        <v>105</v>
      </c>
      <c r="F5" s="12" t="s">
        <v>100</v>
      </c>
      <c r="G5" s="10" t="s">
        <v>101</v>
      </c>
      <c r="H5" s="4">
        <v>44218</v>
      </c>
      <c r="I5" s="12">
        <v>8</v>
      </c>
      <c r="J5" s="12" t="s">
        <v>102</v>
      </c>
      <c r="K5" s="12" t="s">
        <v>100</v>
      </c>
      <c r="L5" s="36" t="s">
        <v>104</v>
      </c>
    </row>
    <row r="6" spans="1:12" ht="63" x14ac:dyDescent="0.25">
      <c r="A6" s="40" t="s">
        <v>95</v>
      </c>
      <c r="B6" s="39" t="s">
        <v>113</v>
      </c>
      <c r="C6" s="39" t="s">
        <v>97</v>
      </c>
      <c r="D6" s="3">
        <v>44263</v>
      </c>
      <c r="E6" s="40" t="s">
        <v>112</v>
      </c>
      <c r="F6" s="39" t="s">
        <v>115</v>
      </c>
      <c r="G6" s="41" t="s">
        <v>101</v>
      </c>
      <c r="H6" s="3">
        <v>44300</v>
      </c>
      <c r="I6" s="39">
        <v>26</v>
      </c>
      <c r="J6" s="42" t="s">
        <v>102</v>
      </c>
      <c r="K6" s="42" t="s">
        <v>100</v>
      </c>
      <c r="L6" s="41" t="s">
        <v>104</v>
      </c>
    </row>
    <row r="7" spans="1:12" s="43" customFormat="1" ht="31.5" x14ac:dyDescent="0.25">
      <c r="A7" s="45" t="s">
        <v>95</v>
      </c>
      <c r="B7" s="45" t="s">
        <v>117</v>
      </c>
      <c r="C7" s="45" t="s">
        <v>97</v>
      </c>
      <c r="D7" s="3">
        <v>44281</v>
      </c>
      <c r="E7" s="44" t="s">
        <v>116</v>
      </c>
      <c r="F7" s="45" t="s">
        <v>100</v>
      </c>
      <c r="G7" s="45" t="s">
        <v>101</v>
      </c>
      <c r="H7" s="3">
        <v>44309</v>
      </c>
      <c r="I7" s="45">
        <v>18</v>
      </c>
      <c r="J7" s="44" t="s">
        <v>102</v>
      </c>
      <c r="K7" s="45" t="s">
        <v>100</v>
      </c>
      <c r="L7" s="45" t="s">
        <v>104</v>
      </c>
    </row>
    <row r="8" spans="1:12" ht="63" x14ac:dyDescent="0.25">
      <c r="A8" s="56" t="s">
        <v>135</v>
      </c>
      <c r="B8" s="55" t="s">
        <v>136</v>
      </c>
      <c r="C8" s="56" t="s">
        <v>137</v>
      </c>
      <c r="D8" s="54">
        <v>44309</v>
      </c>
      <c r="E8" s="56" t="s">
        <v>118</v>
      </c>
      <c r="F8" s="56" t="s">
        <v>100</v>
      </c>
      <c r="G8" s="57" t="s">
        <v>101</v>
      </c>
      <c r="H8" s="54">
        <v>44316</v>
      </c>
      <c r="I8" s="56">
        <v>8</v>
      </c>
      <c r="J8" s="56" t="s">
        <v>102</v>
      </c>
      <c r="K8" s="56" t="s">
        <v>100</v>
      </c>
      <c r="L8" s="56" t="s">
        <v>104</v>
      </c>
    </row>
    <row r="9" spans="1:12" ht="15.75" x14ac:dyDescent="0.25">
      <c r="A9" s="57" t="s">
        <v>135</v>
      </c>
      <c r="B9" s="57" t="s">
        <v>138</v>
      </c>
      <c r="C9" s="57" t="s">
        <v>97</v>
      </c>
      <c r="D9" s="58">
        <v>44319</v>
      </c>
      <c r="E9" s="57" t="s">
        <v>120</v>
      </c>
      <c r="F9" s="56" t="s">
        <v>100</v>
      </c>
      <c r="G9" s="57" t="s">
        <v>101</v>
      </c>
      <c r="H9" s="58">
        <v>44336</v>
      </c>
      <c r="I9" s="57">
        <v>13</v>
      </c>
      <c r="J9" s="56" t="s">
        <v>102</v>
      </c>
      <c r="K9" s="56" t="s">
        <v>100</v>
      </c>
      <c r="L9" s="56" t="s">
        <v>104</v>
      </c>
    </row>
    <row r="10" spans="1:12" ht="31.5" x14ac:dyDescent="0.25">
      <c r="A10" s="57" t="s">
        <v>135</v>
      </c>
      <c r="B10" s="57" t="s">
        <v>139</v>
      </c>
      <c r="C10" s="57" t="s">
        <v>97</v>
      </c>
      <c r="D10" s="58">
        <v>44370</v>
      </c>
      <c r="E10" s="56" t="s">
        <v>122</v>
      </c>
      <c r="F10" s="56" t="s">
        <v>100</v>
      </c>
      <c r="G10" s="57" t="s">
        <v>101</v>
      </c>
      <c r="H10" s="58">
        <v>44371</v>
      </c>
      <c r="I10" s="57">
        <v>1</v>
      </c>
      <c r="J10" s="56" t="s">
        <v>102</v>
      </c>
      <c r="K10" s="56" t="s">
        <v>100</v>
      </c>
      <c r="L10" s="56" t="s">
        <v>104</v>
      </c>
    </row>
    <row r="11" spans="1:12" ht="31.5" x14ac:dyDescent="0.25">
      <c r="A11" s="57" t="s">
        <v>135</v>
      </c>
      <c r="B11" s="57" t="s">
        <v>140</v>
      </c>
      <c r="C11" s="57" t="s">
        <v>97</v>
      </c>
      <c r="D11" s="58">
        <v>44379</v>
      </c>
      <c r="E11" s="56" t="s">
        <v>123</v>
      </c>
      <c r="F11" s="56" t="s">
        <v>100</v>
      </c>
      <c r="G11" s="57" t="s">
        <v>101</v>
      </c>
      <c r="H11" s="58">
        <v>44407</v>
      </c>
      <c r="I11" s="57">
        <v>20</v>
      </c>
      <c r="J11" s="56" t="s">
        <v>102</v>
      </c>
      <c r="K11" s="56" t="s">
        <v>100</v>
      </c>
      <c r="L11" s="56" t="s">
        <v>104</v>
      </c>
    </row>
    <row r="12" spans="1:12" ht="63" x14ac:dyDescent="0.25">
      <c r="A12" s="57" t="s">
        <v>141</v>
      </c>
      <c r="B12" s="53" t="s">
        <v>142</v>
      </c>
      <c r="C12" s="57" t="s">
        <v>97</v>
      </c>
      <c r="D12" s="58">
        <v>44384</v>
      </c>
      <c r="E12" s="47" t="s">
        <v>124</v>
      </c>
      <c r="F12" s="59" t="s">
        <v>100</v>
      </c>
      <c r="G12" s="57" t="s">
        <v>101</v>
      </c>
      <c r="H12" s="58">
        <v>44385</v>
      </c>
      <c r="I12" s="60">
        <v>1</v>
      </c>
      <c r="J12" s="56" t="s">
        <v>102</v>
      </c>
      <c r="K12" s="56" t="s">
        <v>100</v>
      </c>
      <c r="L12" s="56" t="s">
        <v>104</v>
      </c>
    </row>
    <row r="13" spans="1:12" ht="47.25" x14ac:dyDescent="0.25">
      <c r="A13" s="57" t="s">
        <v>141</v>
      </c>
      <c r="B13" s="53" t="s">
        <v>143</v>
      </c>
      <c r="C13" s="57" t="s">
        <v>97</v>
      </c>
      <c r="D13" s="58">
        <v>44389</v>
      </c>
      <c r="E13" s="56" t="s">
        <v>126</v>
      </c>
      <c r="F13" s="59" t="s">
        <v>100</v>
      </c>
      <c r="G13" s="57" t="s">
        <v>101</v>
      </c>
      <c r="H13" s="58">
        <v>44390</v>
      </c>
      <c r="I13" s="60">
        <v>1</v>
      </c>
      <c r="J13" s="56" t="s">
        <v>102</v>
      </c>
      <c r="K13" s="56" t="s">
        <v>100</v>
      </c>
      <c r="L13" s="56" t="s">
        <v>104</v>
      </c>
    </row>
    <row r="14" spans="1:12" ht="31.5" x14ac:dyDescent="0.25">
      <c r="A14" s="57" t="s">
        <v>141</v>
      </c>
      <c r="B14" s="53" t="s">
        <v>144</v>
      </c>
      <c r="C14" s="57" t="s">
        <v>97</v>
      </c>
      <c r="D14" s="58">
        <v>44406</v>
      </c>
      <c r="E14" s="56" t="s">
        <v>128</v>
      </c>
      <c r="F14" s="59" t="s">
        <v>145</v>
      </c>
      <c r="G14" s="57" t="s">
        <v>101</v>
      </c>
      <c r="H14" s="58">
        <v>44407</v>
      </c>
      <c r="I14" s="60">
        <v>1</v>
      </c>
      <c r="J14" s="56" t="s">
        <v>102</v>
      </c>
      <c r="K14" s="56" t="s">
        <v>100</v>
      </c>
      <c r="L14" s="56" t="s">
        <v>104</v>
      </c>
    </row>
    <row r="15" spans="1:12" ht="15.75" x14ac:dyDescent="0.25">
      <c r="A15" s="57" t="s">
        <v>141</v>
      </c>
      <c r="B15" s="61" t="s">
        <v>146</v>
      </c>
      <c r="C15" s="57" t="s">
        <v>97</v>
      </c>
      <c r="D15" s="58">
        <v>44410</v>
      </c>
      <c r="E15" s="57" t="s">
        <v>130</v>
      </c>
      <c r="F15" s="59" t="s">
        <v>100</v>
      </c>
      <c r="G15" s="57" t="s">
        <v>101</v>
      </c>
      <c r="H15" s="58">
        <v>44434</v>
      </c>
      <c r="I15" s="57">
        <v>18</v>
      </c>
      <c r="J15" s="56" t="s">
        <v>102</v>
      </c>
      <c r="K15" s="56" t="s">
        <v>100</v>
      </c>
      <c r="L15" s="56" t="s">
        <v>104</v>
      </c>
    </row>
    <row r="16" spans="1:12" ht="63" x14ac:dyDescent="0.25">
      <c r="A16" s="57" t="s">
        <v>141</v>
      </c>
      <c r="B16" s="57" t="s">
        <v>147</v>
      </c>
      <c r="C16" s="57" t="s">
        <v>137</v>
      </c>
      <c r="D16" s="58">
        <v>44414</v>
      </c>
      <c r="E16" s="56" t="s">
        <v>132</v>
      </c>
      <c r="F16" s="59" t="s">
        <v>100</v>
      </c>
      <c r="G16" s="57" t="s">
        <v>101</v>
      </c>
      <c r="H16" s="58">
        <v>44426</v>
      </c>
      <c r="I16" s="57">
        <v>9</v>
      </c>
      <c r="J16" s="56" t="s">
        <v>102</v>
      </c>
      <c r="K16" s="56" t="s">
        <v>100</v>
      </c>
      <c r="L16" s="56" t="s">
        <v>104</v>
      </c>
    </row>
    <row r="17" spans="1:12" ht="31.5" x14ac:dyDescent="0.25">
      <c r="A17" s="57" t="s">
        <v>141</v>
      </c>
      <c r="B17" s="57" t="s">
        <v>148</v>
      </c>
      <c r="C17" s="57" t="s">
        <v>97</v>
      </c>
      <c r="D17" s="58">
        <v>44463</v>
      </c>
      <c r="E17" s="56" t="s">
        <v>134</v>
      </c>
      <c r="F17" s="59" t="s">
        <v>100</v>
      </c>
      <c r="G17" s="57" t="s">
        <v>101</v>
      </c>
      <c r="H17" s="58">
        <v>44487</v>
      </c>
      <c r="I17" s="57">
        <v>17</v>
      </c>
      <c r="J17" s="56" t="s">
        <v>102</v>
      </c>
      <c r="K17" s="56" t="s">
        <v>100</v>
      </c>
      <c r="L17" s="56" t="s">
        <v>104</v>
      </c>
    </row>
    <row r="18" spans="1:12" ht="15.75" x14ac:dyDescent="0.25">
      <c r="A18" s="70" t="s">
        <v>169</v>
      </c>
      <c r="B18" s="53" t="s">
        <v>149</v>
      </c>
      <c r="C18" s="70" t="s">
        <v>97</v>
      </c>
      <c r="D18" s="58">
        <v>44473</v>
      </c>
      <c r="E18" s="71" t="s">
        <v>150</v>
      </c>
      <c r="F18" s="59" t="s">
        <v>100</v>
      </c>
      <c r="G18" s="70" t="s">
        <v>101</v>
      </c>
      <c r="H18" s="58">
        <v>44488</v>
      </c>
      <c r="I18" s="60">
        <v>11</v>
      </c>
      <c r="J18" s="71" t="s">
        <v>102</v>
      </c>
      <c r="K18" s="71" t="s">
        <v>100</v>
      </c>
      <c r="L18" s="71" t="s">
        <v>104</v>
      </c>
    </row>
    <row r="19" spans="1:12" ht="31.5" x14ac:dyDescent="0.25">
      <c r="A19" s="70" t="s">
        <v>169</v>
      </c>
      <c r="B19" s="53" t="s">
        <v>151</v>
      </c>
      <c r="C19" s="70" t="s">
        <v>97</v>
      </c>
      <c r="D19" s="58">
        <v>44481</v>
      </c>
      <c r="E19" s="71" t="s">
        <v>152</v>
      </c>
      <c r="F19" s="59" t="s">
        <v>115</v>
      </c>
      <c r="G19" s="70" t="s">
        <v>101</v>
      </c>
      <c r="H19" s="58">
        <v>44515</v>
      </c>
      <c r="I19" s="60">
        <v>24</v>
      </c>
      <c r="J19" s="71" t="s">
        <v>102</v>
      </c>
      <c r="K19" s="71" t="s">
        <v>100</v>
      </c>
      <c r="L19" s="71" t="s">
        <v>104</v>
      </c>
    </row>
    <row r="20" spans="1:12" ht="63" x14ac:dyDescent="0.25">
      <c r="A20" s="70" t="s">
        <v>169</v>
      </c>
      <c r="B20" s="53" t="s">
        <v>153</v>
      </c>
      <c r="C20" s="70" t="s">
        <v>97</v>
      </c>
      <c r="D20" s="58">
        <v>44491</v>
      </c>
      <c r="E20" s="71" t="s">
        <v>154</v>
      </c>
      <c r="F20" s="59" t="s">
        <v>100</v>
      </c>
      <c r="G20" s="70" t="s">
        <v>101</v>
      </c>
      <c r="H20" s="58">
        <v>44497</v>
      </c>
      <c r="I20" s="60">
        <v>5</v>
      </c>
      <c r="J20" s="71" t="s">
        <v>102</v>
      </c>
      <c r="K20" s="71" t="s">
        <v>100</v>
      </c>
      <c r="L20" s="71" t="s">
        <v>104</v>
      </c>
    </row>
    <row r="21" spans="1:12" ht="47.25" x14ac:dyDescent="0.25">
      <c r="A21" s="70" t="s">
        <v>169</v>
      </c>
      <c r="B21" s="73" t="s">
        <v>155</v>
      </c>
      <c r="C21" s="70" t="s">
        <v>97</v>
      </c>
      <c r="D21" s="58">
        <v>44498</v>
      </c>
      <c r="E21" s="71" t="s">
        <v>156</v>
      </c>
      <c r="F21" s="59" t="s">
        <v>100</v>
      </c>
      <c r="G21" s="70" t="s">
        <v>157</v>
      </c>
      <c r="H21" s="54" t="s">
        <v>158</v>
      </c>
      <c r="I21" s="70">
        <v>0</v>
      </c>
      <c r="J21" s="71" t="s">
        <v>104</v>
      </c>
      <c r="K21" s="71" t="s">
        <v>100</v>
      </c>
      <c r="L21" s="71" t="s">
        <v>104</v>
      </c>
    </row>
    <row r="22" spans="1:12" ht="47.25" x14ac:dyDescent="0.25">
      <c r="A22" s="70" t="s">
        <v>169</v>
      </c>
      <c r="B22" s="70" t="s">
        <v>159</v>
      </c>
      <c r="C22" s="70" t="s">
        <v>97</v>
      </c>
      <c r="D22" s="58">
        <v>44498</v>
      </c>
      <c r="E22" s="71" t="s">
        <v>160</v>
      </c>
      <c r="F22" s="59" t="s">
        <v>100</v>
      </c>
      <c r="G22" s="70" t="s">
        <v>157</v>
      </c>
      <c r="H22" s="54" t="s">
        <v>158</v>
      </c>
      <c r="I22" s="70">
        <v>0</v>
      </c>
      <c r="J22" s="71" t="s">
        <v>104</v>
      </c>
      <c r="K22" s="71" t="s">
        <v>100</v>
      </c>
      <c r="L22" s="71" t="s">
        <v>104</v>
      </c>
    </row>
    <row r="23" spans="1:12" ht="47.25" x14ac:dyDescent="0.25">
      <c r="A23" s="71" t="s">
        <v>169</v>
      </c>
      <c r="B23" s="71" t="s">
        <v>161</v>
      </c>
      <c r="C23" s="71" t="s">
        <v>97</v>
      </c>
      <c r="D23" s="54">
        <v>44530</v>
      </c>
      <c r="E23" s="71" t="s">
        <v>162</v>
      </c>
      <c r="F23" s="59" t="s">
        <v>100</v>
      </c>
      <c r="G23" s="71" t="s">
        <v>101</v>
      </c>
      <c r="H23" s="54">
        <v>44531</v>
      </c>
      <c r="I23" s="71">
        <v>2</v>
      </c>
      <c r="J23" s="71" t="s">
        <v>104</v>
      </c>
      <c r="K23" s="71" t="s">
        <v>100</v>
      </c>
      <c r="L23" s="71" t="s">
        <v>104</v>
      </c>
    </row>
    <row r="24" spans="1:12" ht="15.75" x14ac:dyDescent="0.25">
      <c r="A24" s="71" t="s">
        <v>169</v>
      </c>
      <c r="B24" s="71" t="s">
        <v>163</v>
      </c>
      <c r="C24" s="71" t="s">
        <v>97</v>
      </c>
      <c r="D24" s="54">
        <v>44530</v>
      </c>
      <c r="E24" s="71" t="s">
        <v>164</v>
      </c>
      <c r="F24" s="59" t="s">
        <v>100</v>
      </c>
      <c r="G24" s="71" t="s">
        <v>101</v>
      </c>
      <c r="H24" s="54">
        <v>44531</v>
      </c>
      <c r="I24" s="71">
        <v>2</v>
      </c>
      <c r="J24" s="71" t="s">
        <v>104</v>
      </c>
      <c r="K24" s="71" t="s">
        <v>100</v>
      </c>
      <c r="L24" s="71" t="s">
        <v>104</v>
      </c>
    </row>
    <row r="25" spans="1:12" ht="31.5" x14ac:dyDescent="0.25">
      <c r="A25" s="71" t="s">
        <v>169</v>
      </c>
      <c r="B25" s="70" t="s">
        <v>165</v>
      </c>
      <c r="C25" s="71" t="s">
        <v>97</v>
      </c>
      <c r="D25" s="58">
        <v>44546</v>
      </c>
      <c r="E25" s="71" t="s">
        <v>166</v>
      </c>
      <c r="F25" s="59" t="s">
        <v>100</v>
      </c>
      <c r="G25" s="71" t="s">
        <v>101</v>
      </c>
      <c r="H25" s="58">
        <v>44565</v>
      </c>
      <c r="I25" s="70">
        <v>13</v>
      </c>
      <c r="J25" s="70" t="s">
        <v>102</v>
      </c>
      <c r="K25" s="71" t="s">
        <v>100</v>
      </c>
      <c r="L25" s="71" t="s">
        <v>104</v>
      </c>
    </row>
    <row r="26" spans="1:12" ht="47.25" x14ac:dyDescent="0.25">
      <c r="A26" s="71" t="s">
        <v>169</v>
      </c>
      <c r="B26" s="70" t="s">
        <v>167</v>
      </c>
      <c r="C26" s="71" t="s">
        <v>97</v>
      </c>
      <c r="D26" s="58">
        <v>44546</v>
      </c>
      <c r="E26" s="71" t="s">
        <v>168</v>
      </c>
      <c r="F26" s="59" t="s">
        <v>100</v>
      </c>
      <c r="G26" s="71" t="s">
        <v>101</v>
      </c>
      <c r="H26" s="58">
        <v>44564</v>
      </c>
      <c r="I26" s="70">
        <v>12</v>
      </c>
      <c r="J26" s="70" t="s">
        <v>102</v>
      </c>
      <c r="K26" s="71" t="s">
        <v>100</v>
      </c>
      <c r="L26" s="71" t="s">
        <v>104</v>
      </c>
    </row>
  </sheetData>
  <mergeCells count="1">
    <mergeCell ref="A1:L1"/>
  </mergeCells>
  <pageMargins left="0.25" right="0.25" top="0.75" bottom="0.75" header="0.3" footer="0.3"/>
  <pageSetup paperSize="9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7"/>
  <sheetViews>
    <sheetView tabSelected="1" zoomScale="78" zoomScaleNormal="78" zoomScaleSheetLayoutView="86" workbookViewId="0">
      <selection activeCell="I8" sqref="I8"/>
    </sheetView>
  </sheetViews>
  <sheetFormatPr defaultRowHeight="15" x14ac:dyDescent="0.25"/>
  <cols>
    <col min="1" max="1" width="25.85546875" customWidth="1"/>
    <col min="2" max="2" width="30.42578125" customWidth="1"/>
    <col min="5" max="5" width="12.28515625" customWidth="1"/>
    <col min="6" max="6" width="23.28515625" customWidth="1"/>
    <col min="7" max="7" width="14.42578125" customWidth="1"/>
    <col min="8" max="23" width="23.28515625" customWidth="1"/>
  </cols>
  <sheetData>
    <row r="1" spans="1:23" ht="24" customHeight="1" x14ac:dyDescent="0.25">
      <c r="A1" s="82" t="s">
        <v>76</v>
      </c>
      <c r="B1" s="82" t="s">
        <v>77</v>
      </c>
      <c r="C1" s="82" t="s">
        <v>78</v>
      </c>
      <c r="D1" s="82" t="s">
        <v>79</v>
      </c>
      <c r="E1" s="79" t="s">
        <v>41</v>
      </c>
      <c r="F1" s="79" t="s">
        <v>9</v>
      </c>
      <c r="G1" s="80"/>
      <c r="H1" s="81" t="s">
        <v>20</v>
      </c>
      <c r="I1" s="81" t="s">
        <v>21</v>
      </c>
      <c r="J1" s="78"/>
      <c r="K1" s="78"/>
      <c r="L1" s="78"/>
      <c r="M1" s="78"/>
      <c r="N1" s="78"/>
      <c r="O1" s="78"/>
      <c r="P1" s="81" t="s">
        <v>22</v>
      </c>
      <c r="Q1" s="81" t="s">
        <v>23</v>
      </c>
      <c r="R1" s="11"/>
      <c r="S1" s="77" t="s">
        <v>24</v>
      </c>
      <c r="T1" s="77" t="s">
        <v>25</v>
      </c>
      <c r="U1" s="78"/>
      <c r="V1" s="78"/>
      <c r="W1" s="78"/>
    </row>
    <row r="2" spans="1:23" s="7" customFormat="1" ht="30" customHeight="1" x14ac:dyDescent="0.25">
      <c r="A2" s="83"/>
      <c r="B2" s="83"/>
      <c r="C2" s="83"/>
      <c r="D2" s="84"/>
      <c r="E2" s="85"/>
      <c r="F2" s="78"/>
      <c r="G2" s="78"/>
      <c r="H2" s="78"/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3" t="s">
        <v>32</v>
      </c>
      <c r="P2" s="78"/>
      <c r="Q2" s="78"/>
      <c r="R2" s="11"/>
      <c r="S2" s="78"/>
      <c r="T2" s="14" t="s">
        <v>33</v>
      </c>
      <c r="U2" s="14" t="s">
        <v>34</v>
      </c>
      <c r="V2" s="14" t="s">
        <v>35</v>
      </c>
      <c r="W2" s="14" t="s">
        <v>36</v>
      </c>
    </row>
    <row r="3" spans="1:23" s="8" customFormat="1" ht="116.25" customHeight="1" x14ac:dyDescent="0.25">
      <c r="A3" s="30" t="s">
        <v>84</v>
      </c>
      <c r="B3" s="30" t="s">
        <v>85</v>
      </c>
      <c r="C3" s="30" t="s">
        <v>86</v>
      </c>
      <c r="D3" s="30" t="s">
        <v>80</v>
      </c>
      <c r="E3" s="31" t="s">
        <v>72</v>
      </c>
      <c r="F3" s="30" t="s">
        <v>37</v>
      </c>
      <c r="G3" s="15"/>
      <c r="H3" s="30" t="s">
        <v>42</v>
      </c>
      <c r="I3" s="30" t="s">
        <v>43</v>
      </c>
      <c r="J3" s="30" t="s">
        <v>44</v>
      </c>
      <c r="K3" s="30" t="s">
        <v>45</v>
      </c>
      <c r="L3" s="30" t="s">
        <v>46</v>
      </c>
      <c r="M3" s="30" t="s">
        <v>47</v>
      </c>
      <c r="N3" s="30" t="s">
        <v>48</v>
      </c>
      <c r="O3" s="30" t="s">
        <v>49</v>
      </c>
      <c r="P3" s="30" t="s">
        <v>50</v>
      </c>
      <c r="Q3" s="30" t="s">
        <v>83</v>
      </c>
      <c r="R3" s="29"/>
      <c r="S3" s="30" t="s">
        <v>51</v>
      </c>
      <c r="T3" s="30" t="s">
        <v>52</v>
      </c>
      <c r="U3" s="30" t="s">
        <v>53</v>
      </c>
      <c r="V3" s="30" t="s">
        <v>54</v>
      </c>
      <c r="W3" s="30" t="s">
        <v>55</v>
      </c>
    </row>
    <row r="4" spans="1:23" s="34" customFormat="1" ht="29.25" customHeight="1" x14ac:dyDescent="0.25">
      <c r="A4" s="33" t="s">
        <v>81</v>
      </c>
      <c r="B4" s="33" t="s">
        <v>40</v>
      </c>
      <c r="C4" s="33" t="s">
        <v>38</v>
      </c>
      <c r="D4" s="33" t="s">
        <v>82</v>
      </c>
      <c r="E4" s="5" t="s">
        <v>109</v>
      </c>
      <c r="F4" s="33" t="s">
        <v>97</v>
      </c>
      <c r="G4" s="27"/>
      <c r="H4" s="35">
        <v>4</v>
      </c>
      <c r="I4" s="6">
        <v>4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69</v>
      </c>
      <c r="Q4" s="6">
        <f>P4/H4</f>
        <v>17.25</v>
      </c>
      <c r="R4" s="32"/>
      <c r="S4" s="6">
        <v>0</v>
      </c>
      <c r="T4" s="6">
        <v>0</v>
      </c>
      <c r="U4" s="6">
        <v>0</v>
      </c>
      <c r="V4" s="6">
        <v>0</v>
      </c>
      <c r="W4" s="6">
        <v>0</v>
      </c>
    </row>
    <row r="5" spans="1:23" ht="29.25" customHeight="1" x14ac:dyDescent="0.25">
      <c r="A5" s="66" t="s">
        <v>81</v>
      </c>
      <c r="B5" s="66" t="s">
        <v>40</v>
      </c>
      <c r="C5" s="66" t="s">
        <v>38</v>
      </c>
      <c r="D5" s="66" t="s">
        <v>82</v>
      </c>
      <c r="E5" s="65" t="s">
        <v>135</v>
      </c>
      <c r="F5" s="66" t="s">
        <v>37</v>
      </c>
      <c r="G5" s="63"/>
      <c r="H5" s="67">
        <v>4</v>
      </c>
      <c r="I5" s="68">
        <v>3</v>
      </c>
      <c r="J5" s="68">
        <v>0</v>
      </c>
      <c r="K5" s="68">
        <v>0</v>
      </c>
      <c r="L5" s="68">
        <v>0</v>
      </c>
      <c r="M5" s="68">
        <v>1</v>
      </c>
      <c r="N5" s="68">
        <v>0</v>
      </c>
      <c r="O5" s="68">
        <v>0</v>
      </c>
      <c r="P5" s="68">
        <v>42</v>
      </c>
      <c r="Q5" s="68">
        <v>9.5238095238095233E-2</v>
      </c>
      <c r="R5" s="64"/>
      <c r="S5" s="68">
        <v>0</v>
      </c>
      <c r="T5" s="68">
        <v>0</v>
      </c>
      <c r="U5" s="68">
        <v>0</v>
      </c>
      <c r="V5" s="68">
        <v>0</v>
      </c>
      <c r="W5" s="68">
        <v>0</v>
      </c>
    </row>
    <row r="6" spans="1:23" ht="29.25" customHeight="1" x14ac:dyDescent="0.25">
      <c r="A6" s="66" t="s">
        <v>81</v>
      </c>
      <c r="B6" s="66" t="s">
        <v>40</v>
      </c>
      <c r="C6" s="66" t="s">
        <v>38</v>
      </c>
      <c r="D6" s="66" t="s">
        <v>82</v>
      </c>
      <c r="E6" s="65" t="s">
        <v>141</v>
      </c>
      <c r="F6" s="66" t="s">
        <v>37</v>
      </c>
      <c r="G6" s="63"/>
      <c r="H6" s="62">
        <v>6</v>
      </c>
      <c r="I6" s="69">
        <v>4</v>
      </c>
      <c r="J6" s="69">
        <v>0</v>
      </c>
      <c r="K6" s="69">
        <v>0</v>
      </c>
      <c r="L6" s="69">
        <v>0</v>
      </c>
      <c r="M6" s="69">
        <v>2</v>
      </c>
      <c r="N6" s="69">
        <v>0</v>
      </c>
      <c r="O6" s="69">
        <v>0</v>
      </c>
      <c r="P6" s="69">
        <v>47</v>
      </c>
      <c r="Q6" s="69">
        <f>H6/P6</f>
        <v>0.1276595744680851</v>
      </c>
      <c r="R6" s="64"/>
      <c r="S6" s="69">
        <v>0</v>
      </c>
      <c r="T6" s="69">
        <v>0</v>
      </c>
      <c r="U6" s="69">
        <v>0</v>
      </c>
      <c r="V6" s="69">
        <v>0</v>
      </c>
      <c r="W6" s="69">
        <v>0</v>
      </c>
    </row>
    <row r="7" spans="1:23" ht="15.75" x14ac:dyDescent="0.25">
      <c r="A7" s="70" t="s">
        <v>81</v>
      </c>
      <c r="B7" s="70" t="s">
        <v>40</v>
      </c>
      <c r="C7" s="70" t="s">
        <v>38</v>
      </c>
      <c r="D7" s="70" t="s">
        <v>82</v>
      </c>
      <c r="E7" s="65" t="s">
        <v>169</v>
      </c>
      <c r="F7" s="70" t="s">
        <v>37</v>
      </c>
      <c r="G7" s="63"/>
      <c r="H7" s="62">
        <v>9</v>
      </c>
      <c r="I7" s="69">
        <v>7</v>
      </c>
      <c r="J7" s="69">
        <v>0</v>
      </c>
      <c r="K7" s="69">
        <v>0</v>
      </c>
      <c r="L7" s="69">
        <v>0</v>
      </c>
      <c r="M7" s="69">
        <v>2</v>
      </c>
      <c r="N7" s="69">
        <v>0</v>
      </c>
      <c r="O7" s="69">
        <v>0</v>
      </c>
      <c r="P7" s="69">
        <v>69</v>
      </c>
      <c r="Q7" s="69">
        <f>H7/P7</f>
        <v>0.13043478260869565</v>
      </c>
      <c r="R7" s="72"/>
      <c r="S7" s="69">
        <v>0</v>
      </c>
      <c r="T7" s="69">
        <v>0</v>
      </c>
      <c r="U7" s="69">
        <v>0</v>
      </c>
      <c r="V7" s="69">
        <v>0</v>
      </c>
      <c r="W7" s="69">
        <v>0</v>
      </c>
    </row>
  </sheetData>
  <mergeCells count="13">
    <mergeCell ref="A1:A2"/>
    <mergeCell ref="B1:B2"/>
    <mergeCell ref="C1:C2"/>
    <mergeCell ref="D1:D2"/>
    <mergeCell ref="E1:E2"/>
    <mergeCell ref="S1:S2"/>
    <mergeCell ref="T1:W1"/>
    <mergeCell ref="F1:F2"/>
    <mergeCell ref="G1:G2"/>
    <mergeCell ref="H1:H2"/>
    <mergeCell ref="I1:O1"/>
    <mergeCell ref="P1:P2"/>
    <mergeCell ref="Q1:Q2"/>
  </mergeCells>
  <dataValidations count="1">
    <dataValidation type="list" allowBlank="1" sqref="E4 E6:E7" xr:uid="{00000000-0002-0000-0200-000000000000}">
      <formula1>"2017-Q1,2017-Q2,2017-Q3,2017-Q4,2018-Q1"</formula1>
    </dataValidation>
  </dataValidations>
  <pageMargins left="0.7" right="0.7" top="0.75" bottom="0.75" header="0.3" footer="0.3"/>
  <pageSetup paperSize="5" scale="3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2021-FOI Inventory_SRA</vt:lpstr>
      <vt:lpstr>2021-FOI Registry_SRA</vt:lpstr>
      <vt:lpstr>2021-FOI Summary_SRA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Sonny</cp:lastModifiedBy>
  <cp:lastPrinted>2022-01-04T02:52:49Z</cp:lastPrinted>
  <dcterms:created xsi:type="dcterms:W3CDTF">2020-02-05T21:53:54Z</dcterms:created>
  <dcterms:modified xsi:type="dcterms:W3CDTF">2022-04-01T00:25:55Z</dcterms:modified>
</cp:coreProperties>
</file>