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2020-FOI Inventory_SRA" sheetId="1" r:id="rId1"/>
    <sheet name="2020-FOI Registry_SRA" sheetId="2" r:id="rId2"/>
    <sheet name="2020-FOI Summary_SRA" sheetId="3" r:id="rId3"/>
  </sheets>
  <calcPr calcId="144525"/>
</workbook>
</file>

<file path=xl/calcChain.xml><?xml version="1.0" encoding="utf-8"?>
<calcChain xmlns="http://schemas.openxmlformats.org/spreadsheetml/2006/main">
  <c r="Q7" i="3" l="1"/>
  <c r="Q6" i="3"/>
  <c r="Q5" i="3" l="1"/>
  <c r="Q4" i="3"/>
</calcChain>
</file>

<file path=xl/sharedStrings.xml><?xml version="1.0" encoding="utf-8"?>
<sst xmlns="http://schemas.openxmlformats.org/spreadsheetml/2006/main" count="439" uniqueCount="186">
  <si>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</si>
  <si>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</si>
  <si>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</si>
  <si>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</si>
  <si>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</si>
  <si>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</si>
  <si>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</si>
  <si>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</si>
  <si>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</si>
  <si>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</si>
  <si>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</si>
  <si>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</si>
  <si>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</si>
  <si>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</si>
  <si>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</si>
  <si>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</si>
  <si>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</si>
  <si>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</si>
  <si>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</si>
  <si>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</si>
  <si>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</si>
  <si>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</si>
  <si>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</si>
  <si>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</si>
  <si>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</si>
  <si>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</si>
  <si>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</si>
  <si>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</si>
  <si>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</si>
  <si>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</si>
  <si>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</si>
  <si>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</si>
  <si>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</si>
  <si>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</si>
  <si>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</si>
  <si>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</si>
  <si>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</si>
  <si>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</si>
  <si>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2020 Q1</t>
  </si>
  <si>
    <t>Standard</t>
  </si>
  <si>
    <t>Operation manual, reading materials implemented by SRA</t>
  </si>
  <si>
    <t>No</t>
  </si>
  <si>
    <t>Free</t>
  </si>
  <si>
    <t>N/a</t>
  </si>
  <si>
    <t>MEMO-PPSPD-2020-FEB-010</t>
  </si>
  <si>
    <t>Status for scholarship application regarding with SIDA scholarship program</t>
  </si>
  <si>
    <t>Yes</t>
  </si>
  <si>
    <t>eFOI</t>
  </si>
  <si>
    <t>SRA</t>
  </si>
  <si>
    <t>Sugar Regulatory Aministration</t>
  </si>
  <si>
    <t>Thru SRA website</t>
  </si>
  <si>
    <t>Not Applicable</t>
  </si>
  <si>
    <t>Public</t>
  </si>
  <si>
    <t>http://sra.gov.ph</t>
  </si>
  <si>
    <t>Sugar Regulatory Administration</t>
  </si>
  <si>
    <t>PDF</t>
  </si>
  <si>
    <t>Limited</t>
  </si>
  <si>
    <t>AFD</t>
  </si>
  <si>
    <t>Status for Scholarship application regarding with SIDA scholarship program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</si>
  <si>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</si>
  <si>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</si>
  <si>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</si>
  <si>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</si>
  <si>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</si>
  <si>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</si>
  <si>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</si>
  <si>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</si>
  <si>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</si>
  <si>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</si>
  <si>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</si>
  <si>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</si>
  <si>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</si>
  <si>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</si>
  <si>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</si>
  <si>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2020-Q1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</si>
  <si>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</si>
  <si>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</si>
  <si>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</si>
  <si>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</si>
  <si>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</si>
  <si>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</si>
  <si>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</si>
  <si>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</si>
  <si>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</si>
  <si>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</si>
  <si>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</si>
  <si>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SRA-Sugar Regulatory Administration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</si>
  <si>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</si>
  <si>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</si>
  <si>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</si>
  <si>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</si>
  <si>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</si>
  <si>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</si>
  <si>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</si>
  <si>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</si>
  <si>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</si>
  <si>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 xml:space="preserve">      #SRA-034690346001               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</si>
  <si>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</si>
  <si>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</si>
  <si>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</si>
  <si>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</si>
  <si>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</si>
  <si>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</si>
  <si>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</si>
  <si>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</si>
  <si>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</si>
  <si>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</si>
  <si>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</si>
  <si>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t>For Scholarship Application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</si>
  <si>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</si>
  <si>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</si>
  <si>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</si>
  <si>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</si>
  <si>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</si>
  <si>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</si>
  <si>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</si>
  <si>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</si>
  <si>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2020 Q2</t>
  </si>
  <si>
    <t>2020 Q3</t>
  </si>
  <si>
    <t>Number of Sugarcane Farmers inSilay City Negros Occidental</t>
  </si>
  <si>
    <t>PPSPD</t>
  </si>
  <si>
    <t>7/72020</t>
  </si>
  <si>
    <t>#SRA-641805303977</t>
  </si>
  <si>
    <t>For his Architectural thesis</t>
  </si>
  <si>
    <t>Information and documents for the proposed acquisition</t>
  </si>
  <si>
    <t>Folder/Archive</t>
  </si>
  <si>
    <t>Confidential</t>
  </si>
  <si>
    <t>MEMO-PPSPD-2020-JUL-062</t>
  </si>
  <si>
    <t>Conducting a market research</t>
  </si>
  <si>
    <t>Inquiry for Permits needed for small scale sugar trading business</t>
  </si>
  <si>
    <t>MEMO-PPSPD-2020-JUL-070</t>
  </si>
  <si>
    <t>Standard (Thru email to RSG)</t>
  </si>
  <si>
    <t>2020-Q2</t>
  </si>
  <si>
    <t>2020-Q3</t>
  </si>
  <si>
    <t>2020-Q4</t>
  </si>
  <si>
    <t>Acquire the data of Raw and Refined Sugar and HFCS Importation</t>
  </si>
  <si>
    <t>N/A</t>
  </si>
  <si>
    <t>Excel/PDF</t>
  </si>
  <si>
    <t>Regulation</t>
  </si>
  <si>
    <t>Application for Sugar Importer</t>
  </si>
  <si>
    <t>Sugarcane Farms/Plantation in Negros Occidental with Corresponding land size</t>
  </si>
  <si>
    <t>Excel/PDF/Archive</t>
  </si>
  <si>
    <t>Updated Statistic of Monthly Importation of HFCS CY 19-20</t>
  </si>
  <si>
    <t>PDF file</t>
  </si>
  <si>
    <t>Sugarcane Bagasse Production in the Philippines</t>
  </si>
  <si>
    <t>RDE-Technical and Services Division</t>
  </si>
  <si>
    <t>Cane Purchase Agreement</t>
  </si>
  <si>
    <t>Regulation or Guidelines</t>
  </si>
  <si>
    <t>PPSPD/Regulation Department</t>
  </si>
  <si>
    <t>MEMO-PPSPD-2020-AUG-015</t>
  </si>
  <si>
    <t>Acquiring for the data of Raw,Refined and HFCS Importation</t>
  </si>
  <si>
    <t>MEMO-PPSPD-2020-AUG-017</t>
  </si>
  <si>
    <t>Application</t>
  </si>
  <si>
    <t>Inquire for the documentary requirements for accreditattion requirement as importer</t>
  </si>
  <si>
    <t>#SRA-936328534078</t>
  </si>
  <si>
    <t>FOI Portal</t>
  </si>
  <si>
    <t>Conduct for a  research</t>
  </si>
  <si>
    <t>MEMO-PPSPD-2020-SEP-044</t>
  </si>
  <si>
    <t>Standard (Thru email to Kristell)</t>
  </si>
  <si>
    <t>For updatin in database and for updated statistic of HFCS Importation report</t>
  </si>
  <si>
    <t>#SRA-526059821846</t>
  </si>
  <si>
    <t># SRA-334343674351</t>
  </si>
  <si>
    <t>Guidance in drafting of contract</t>
  </si>
  <si>
    <t>Withdrawal Molasses per Month</t>
  </si>
  <si>
    <t>Monthly</t>
  </si>
  <si>
    <t>Schedule of fees and charges collected by SRA</t>
  </si>
  <si>
    <t>Accounting</t>
  </si>
  <si>
    <t>Gather data on the National supply,demand and average retail price of the Bioethanol from 2014-2020</t>
  </si>
  <si>
    <t>Sugarcane Farm, Plantation map/Shape files in Region X</t>
  </si>
  <si>
    <t>rar-Winrar/Archive</t>
  </si>
  <si>
    <t>RDE/Crop Estimate</t>
  </si>
  <si>
    <t>Sugarcane Industry Roadmap 2019-2020, and How Many Mills, Distilleries, and Refineries at present</t>
  </si>
  <si>
    <t>www.sra.gov.ph/industry-update/roadmap</t>
  </si>
  <si>
    <t>Annually</t>
  </si>
  <si>
    <t>MEMO-PPSPD-2020-OCT-022</t>
  </si>
  <si>
    <t>To include the withdrawals of molasses in our database</t>
  </si>
  <si>
    <t>#SRA-894014409895</t>
  </si>
  <si>
    <t>MEMO-PPSPD-2020-NOV-04</t>
  </si>
  <si>
    <t>For research studies</t>
  </si>
  <si>
    <t>#SRA-815843894695</t>
  </si>
  <si>
    <t>Sugarcane Fsrm, Plantation map/Shape files in Region X</t>
  </si>
  <si>
    <t>Architectural Thesis</t>
  </si>
  <si>
    <t>#SRA-287474870143</t>
  </si>
  <si>
    <t>2020 Q4</t>
  </si>
  <si>
    <t>FOI SUMMARY REPORTS FOR 2020</t>
  </si>
  <si>
    <t>FOI REPORTS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</si>
</sst>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0"/>
      <color theme="10"/>
      <name val="Arial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u/>
      <sz val="12"/>
      <color theme="1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ra.gov.ph/industry-update/roadmap" TargetMode="External"/><Relationship Id="rId1" Type="http://schemas.openxmlformats.org/officeDocument/2006/relationships/hyperlink" Target="http://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workbookViewId="0">
      <selection sqref="A1:L1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5.28515625" customWidth="1"/>
    <col min="11" max="11" width="17" customWidth="1"/>
    <col min="12" max="12" width="14.5703125" customWidth="1"/>
  </cols>
  <sheetData>
    <row r="1" spans="1:14" ht="27.75" customHeight="1" x14ac:dyDescent="0.25">
      <c r="A1" s="55" t="s">
        <v>184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31.5" x14ac:dyDescent="0.25">
      <c r="A2" s="22" t="s">
        <v>87</v>
      </c>
      <c r="B2" s="22" t="s">
        <v>85</v>
      </c>
      <c r="C2" s="22" t="s">
        <v>84</v>
      </c>
      <c r="D2" s="22" t="s">
        <v>83</v>
      </c>
      <c r="E2" s="22" t="s">
        <v>82</v>
      </c>
      <c r="F2" s="22" t="s">
        <v>81</v>
      </c>
      <c r="G2" s="22" t="s">
        <v>80</v>
      </c>
      <c r="H2" s="22" t="s">
        <v>79</v>
      </c>
      <c r="I2" s="22" t="s">
        <v>78</v>
      </c>
      <c r="J2" s="22" t="s">
        <v>77</v>
      </c>
      <c r="K2" s="22" t="s">
        <v>76</v>
      </c>
      <c r="L2" s="22" t="s">
        <v>75</v>
      </c>
    </row>
    <row r="3" spans="1:14" ht="150.75" customHeight="1" x14ac:dyDescent="0.25">
      <c r="A3" s="23" t="s">
        <v>91</v>
      </c>
      <c r="B3" s="23" t="s">
        <v>88</v>
      </c>
      <c r="C3" s="23" t="s">
        <v>89</v>
      </c>
      <c r="D3" s="23" t="s">
        <v>90</v>
      </c>
      <c r="E3" s="23" t="s">
        <v>0</v>
      </c>
      <c r="F3" s="24" t="s">
        <v>1</v>
      </c>
      <c r="G3" s="23" t="s">
        <v>2</v>
      </c>
      <c r="H3" s="25" t="s">
        <v>116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63" x14ac:dyDescent="0.25">
      <c r="A4" s="12" t="s">
        <v>48</v>
      </c>
      <c r="B4" s="12" t="s">
        <v>49</v>
      </c>
      <c r="C4" s="12" t="s">
        <v>40</v>
      </c>
      <c r="D4" s="34" t="s">
        <v>136</v>
      </c>
      <c r="E4" s="12" t="s">
        <v>50</v>
      </c>
      <c r="F4" s="12" t="s">
        <v>46</v>
      </c>
      <c r="G4" s="26" t="s">
        <v>53</v>
      </c>
      <c r="H4" s="12" t="s">
        <v>52</v>
      </c>
      <c r="I4" s="12" t="s">
        <v>86</v>
      </c>
      <c r="J4" s="12" t="s">
        <v>48</v>
      </c>
      <c r="K4" s="4">
        <v>43865</v>
      </c>
      <c r="L4" s="12" t="s">
        <v>43</v>
      </c>
      <c r="M4" s="1"/>
      <c r="N4" s="1"/>
    </row>
    <row r="5" spans="1:14" ht="94.5" x14ac:dyDescent="0.25">
      <c r="A5" s="12" t="s">
        <v>48</v>
      </c>
      <c r="B5" s="12" t="s">
        <v>54</v>
      </c>
      <c r="C5" s="12" t="s">
        <v>58</v>
      </c>
      <c r="D5" s="34" t="s">
        <v>136</v>
      </c>
      <c r="E5" s="12" t="s">
        <v>55</v>
      </c>
      <c r="F5" s="12" t="s">
        <v>41</v>
      </c>
      <c r="G5" s="12" t="s">
        <v>51</v>
      </c>
      <c r="H5" s="12" t="s">
        <v>56</v>
      </c>
      <c r="I5" s="27" t="s">
        <v>86</v>
      </c>
      <c r="J5" s="12" t="s">
        <v>57</v>
      </c>
      <c r="K5" s="4">
        <v>43899</v>
      </c>
      <c r="L5" s="12" t="s">
        <v>43</v>
      </c>
      <c r="M5" s="1"/>
      <c r="N5" s="1"/>
    </row>
    <row r="6" spans="1:14" ht="64.5" customHeight="1" x14ac:dyDescent="0.25">
      <c r="A6" s="27" t="s">
        <v>48</v>
      </c>
      <c r="B6" s="27" t="s">
        <v>54</v>
      </c>
      <c r="C6" s="27" t="s">
        <v>119</v>
      </c>
      <c r="D6" s="34" t="s">
        <v>136</v>
      </c>
      <c r="E6" s="27" t="s">
        <v>55</v>
      </c>
      <c r="F6" s="27" t="s">
        <v>41</v>
      </c>
      <c r="G6" s="27" t="s">
        <v>51</v>
      </c>
      <c r="H6" s="27" t="s">
        <v>56</v>
      </c>
      <c r="I6" s="27" t="s">
        <v>86</v>
      </c>
      <c r="J6" s="27" t="s">
        <v>120</v>
      </c>
      <c r="K6" s="27" t="s">
        <v>121</v>
      </c>
      <c r="L6" s="27" t="s">
        <v>43</v>
      </c>
    </row>
    <row r="7" spans="1:14" ht="49.5" x14ac:dyDescent="0.25">
      <c r="A7" s="27" t="s">
        <v>48</v>
      </c>
      <c r="B7" s="27" t="s">
        <v>54</v>
      </c>
      <c r="C7" s="33" t="s">
        <v>124</v>
      </c>
      <c r="D7" s="34" t="s">
        <v>136</v>
      </c>
      <c r="E7" s="34" t="s">
        <v>125</v>
      </c>
      <c r="F7" s="34" t="s">
        <v>41</v>
      </c>
      <c r="G7" s="27" t="s">
        <v>51</v>
      </c>
      <c r="H7" s="34" t="s">
        <v>126</v>
      </c>
      <c r="I7" s="27" t="s">
        <v>86</v>
      </c>
      <c r="J7" s="34" t="s">
        <v>120</v>
      </c>
      <c r="K7" s="35">
        <v>44041</v>
      </c>
      <c r="L7" s="27" t="s">
        <v>43</v>
      </c>
    </row>
    <row r="8" spans="1:14" ht="66" x14ac:dyDescent="0.25">
      <c r="A8" s="27" t="s">
        <v>48</v>
      </c>
      <c r="B8" s="27" t="s">
        <v>54</v>
      </c>
      <c r="C8" s="33" t="s">
        <v>129</v>
      </c>
      <c r="D8" s="34" t="s">
        <v>136</v>
      </c>
      <c r="E8" s="34" t="s">
        <v>55</v>
      </c>
      <c r="F8" s="34" t="s">
        <v>41</v>
      </c>
      <c r="G8" s="27" t="s">
        <v>51</v>
      </c>
      <c r="H8" s="27" t="s">
        <v>56</v>
      </c>
      <c r="I8" s="27" t="s">
        <v>86</v>
      </c>
      <c r="J8" s="34" t="s">
        <v>48</v>
      </c>
      <c r="K8" s="35">
        <v>44047</v>
      </c>
      <c r="L8" s="30" t="s">
        <v>43</v>
      </c>
    </row>
    <row r="9" spans="1:14" ht="63" x14ac:dyDescent="0.25">
      <c r="A9" s="39" t="s">
        <v>48</v>
      </c>
      <c r="B9" s="39" t="s">
        <v>54</v>
      </c>
      <c r="C9" s="51" t="s">
        <v>135</v>
      </c>
      <c r="D9" s="34" t="s">
        <v>136</v>
      </c>
      <c r="E9" s="41" t="s">
        <v>137</v>
      </c>
      <c r="F9" s="34" t="s">
        <v>41</v>
      </c>
      <c r="G9" s="39" t="s">
        <v>51</v>
      </c>
      <c r="H9" s="39" t="s">
        <v>56</v>
      </c>
      <c r="I9" s="39" t="s">
        <v>86</v>
      </c>
      <c r="J9" s="41" t="s">
        <v>138</v>
      </c>
      <c r="K9" s="3">
        <v>44056</v>
      </c>
      <c r="L9" s="39" t="s">
        <v>43</v>
      </c>
    </row>
    <row r="10" spans="1:14" ht="47.25" x14ac:dyDescent="0.25">
      <c r="A10" s="39" t="s">
        <v>48</v>
      </c>
      <c r="B10" s="39" t="s">
        <v>54</v>
      </c>
      <c r="C10" s="39" t="s">
        <v>139</v>
      </c>
      <c r="D10" s="34" t="s">
        <v>136</v>
      </c>
      <c r="E10" s="41" t="s">
        <v>55</v>
      </c>
      <c r="F10" s="34" t="s">
        <v>41</v>
      </c>
      <c r="G10" s="39" t="s">
        <v>51</v>
      </c>
      <c r="H10" s="39" t="s">
        <v>56</v>
      </c>
      <c r="I10" s="39" t="s">
        <v>86</v>
      </c>
      <c r="J10" s="41" t="s">
        <v>138</v>
      </c>
      <c r="K10" s="3">
        <v>44067</v>
      </c>
      <c r="L10" s="39" t="s">
        <v>43</v>
      </c>
    </row>
    <row r="11" spans="1:14" ht="78.75" x14ac:dyDescent="0.25">
      <c r="A11" s="39" t="s">
        <v>48</v>
      </c>
      <c r="B11" s="39" t="s">
        <v>54</v>
      </c>
      <c r="C11" s="39" t="s">
        <v>140</v>
      </c>
      <c r="D11" s="34" t="s">
        <v>136</v>
      </c>
      <c r="E11" s="41" t="s">
        <v>141</v>
      </c>
      <c r="F11" s="34" t="s">
        <v>41</v>
      </c>
      <c r="G11" s="39" t="s">
        <v>51</v>
      </c>
      <c r="H11" s="39" t="s">
        <v>56</v>
      </c>
      <c r="I11" s="39" t="s">
        <v>86</v>
      </c>
      <c r="J11" s="41" t="s">
        <v>120</v>
      </c>
      <c r="K11" s="3">
        <v>44069</v>
      </c>
      <c r="L11" s="39" t="s">
        <v>43</v>
      </c>
    </row>
    <row r="12" spans="1:14" ht="47.25" x14ac:dyDescent="0.25">
      <c r="A12" s="39" t="s">
        <v>48</v>
      </c>
      <c r="B12" s="39" t="s">
        <v>54</v>
      </c>
      <c r="C12" s="39" t="s">
        <v>142</v>
      </c>
      <c r="D12" s="34" t="s">
        <v>136</v>
      </c>
      <c r="E12" s="41" t="s">
        <v>143</v>
      </c>
      <c r="F12" s="34" t="s">
        <v>41</v>
      </c>
      <c r="G12" s="39" t="s">
        <v>51</v>
      </c>
      <c r="H12" s="39" t="s">
        <v>56</v>
      </c>
      <c r="I12" s="39" t="s">
        <v>86</v>
      </c>
      <c r="J12" s="41" t="s">
        <v>138</v>
      </c>
      <c r="K12" s="3">
        <v>44102</v>
      </c>
      <c r="L12" s="39" t="s">
        <v>43</v>
      </c>
    </row>
    <row r="13" spans="1:14" ht="63" x14ac:dyDescent="0.25">
      <c r="A13" s="39" t="s">
        <v>48</v>
      </c>
      <c r="B13" s="39" t="s">
        <v>54</v>
      </c>
      <c r="C13" s="39" t="s">
        <v>144</v>
      </c>
      <c r="D13" s="34" t="s">
        <v>136</v>
      </c>
      <c r="E13" s="41" t="s">
        <v>143</v>
      </c>
      <c r="F13" s="34" t="s">
        <v>41</v>
      </c>
      <c r="G13" s="39" t="s">
        <v>51</v>
      </c>
      <c r="H13" s="39" t="s">
        <v>56</v>
      </c>
      <c r="I13" s="39" t="s">
        <v>86</v>
      </c>
      <c r="J13" s="39" t="s">
        <v>145</v>
      </c>
      <c r="K13" s="3">
        <v>44102</v>
      </c>
      <c r="L13" s="39" t="s">
        <v>43</v>
      </c>
    </row>
    <row r="14" spans="1:14" ht="47.25" x14ac:dyDescent="0.25">
      <c r="A14" s="39" t="s">
        <v>48</v>
      </c>
      <c r="B14" s="39" t="s">
        <v>54</v>
      </c>
      <c r="C14" s="39" t="s">
        <v>146</v>
      </c>
      <c r="D14" s="39" t="s">
        <v>147</v>
      </c>
      <c r="E14" s="41" t="s">
        <v>143</v>
      </c>
      <c r="F14" s="34" t="s">
        <v>41</v>
      </c>
      <c r="G14" s="39" t="s">
        <v>51</v>
      </c>
      <c r="H14" s="41" t="s">
        <v>126</v>
      </c>
      <c r="I14" s="39" t="s">
        <v>86</v>
      </c>
      <c r="J14" s="39" t="s">
        <v>148</v>
      </c>
      <c r="K14" s="3">
        <v>44111</v>
      </c>
      <c r="L14" s="39" t="s">
        <v>43</v>
      </c>
    </row>
    <row r="15" spans="1:14" ht="47.25" x14ac:dyDescent="0.25">
      <c r="A15" s="41" t="s">
        <v>48</v>
      </c>
      <c r="B15" s="41" t="s">
        <v>54</v>
      </c>
      <c r="C15" s="39" t="s">
        <v>163</v>
      </c>
      <c r="D15" s="41" t="s">
        <v>136</v>
      </c>
      <c r="E15" s="41" t="s">
        <v>55</v>
      </c>
      <c r="F15" s="41" t="s">
        <v>41</v>
      </c>
      <c r="G15" s="41" t="s">
        <v>51</v>
      </c>
      <c r="H15" s="41" t="s">
        <v>56</v>
      </c>
      <c r="I15" s="41" t="s">
        <v>54</v>
      </c>
      <c r="J15" s="41" t="s">
        <v>120</v>
      </c>
      <c r="K15" s="4">
        <v>44123</v>
      </c>
      <c r="L15" s="41" t="s">
        <v>164</v>
      </c>
    </row>
    <row r="16" spans="1:14" ht="47.25" x14ac:dyDescent="0.25">
      <c r="A16" s="41" t="s">
        <v>48</v>
      </c>
      <c r="B16" s="41" t="s">
        <v>54</v>
      </c>
      <c r="C16" s="39" t="s">
        <v>165</v>
      </c>
      <c r="D16" s="41" t="s">
        <v>136</v>
      </c>
      <c r="E16" s="41" t="s">
        <v>55</v>
      </c>
      <c r="F16" s="41" t="s">
        <v>41</v>
      </c>
      <c r="G16" s="41" t="s">
        <v>51</v>
      </c>
      <c r="H16" s="41" t="s">
        <v>56</v>
      </c>
      <c r="I16" s="41" t="s">
        <v>54</v>
      </c>
      <c r="J16" s="41" t="s">
        <v>166</v>
      </c>
      <c r="K16" s="4">
        <v>44132</v>
      </c>
      <c r="L16" s="41" t="s">
        <v>136</v>
      </c>
    </row>
    <row r="17" spans="1:12" ht="110.25" x14ac:dyDescent="0.25">
      <c r="A17" s="41" t="s">
        <v>48</v>
      </c>
      <c r="B17" s="41" t="s">
        <v>54</v>
      </c>
      <c r="C17" s="39" t="s">
        <v>167</v>
      </c>
      <c r="D17" s="41" t="s">
        <v>136</v>
      </c>
      <c r="E17" s="41" t="s">
        <v>55</v>
      </c>
      <c r="F17" s="41" t="s">
        <v>41</v>
      </c>
      <c r="G17" s="41" t="s">
        <v>51</v>
      </c>
      <c r="H17" s="52" t="s">
        <v>56</v>
      </c>
      <c r="I17" s="41" t="s">
        <v>54</v>
      </c>
      <c r="J17" s="41" t="s">
        <v>120</v>
      </c>
      <c r="K17" s="4">
        <v>44153</v>
      </c>
      <c r="L17" s="41" t="s">
        <v>136</v>
      </c>
    </row>
    <row r="18" spans="1:12" ht="63" x14ac:dyDescent="0.25">
      <c r="A18" s="41" t="s">
        <v>48</v>
      </c>
      <c r="B18" s="41" t="s">
        <v>54</v>
      </c>
      <c r="C18" s="39" t="s">
        <v>168</v>
      </c>
      <c r="D18" s="41" t="s">
        <v>136</v>
      </c>
      <c r="E18" s="39" t="s">
        <v>169</v>
      </c>
      <c r="F18" s="41" t="s">
        <v>41</v>
      </c>
      <c r="G18" s="41" t="s">
        <v>51</v>
      </c>
      <c r="H18" s="39" t="s">
        <v>56</v>
      </c>
      <c r="I18" s="41" t="s">
        <v>54</v>
      </c>
      <c r="J18" s="39" t="s">
        <v>170</v>
      </c>
      <c r="K18" s="4">
        <v>44158</v>
      </c>
      <c r="L18" s="41" t="s">
        <v>136</v>
      </c>
    </row>
    <row r="19" spans="1:12" ht="110.25" x14ac:dyDescent="0.25">
      <c r="A19" s="41" t="s">
        <v>48</v>
      </c>
      <c r="B19" s="41" t="s">
        <v>54</v>
      </c>
      <c r="C19" s="39" t="s">
        <v>171</v>
      </c>
      <c r="D19" s="41" t="s">
        <v>136</v>
      </c>
      <c r="E19" s="39" t="s">
        <v>50</v>
      </c>
      <c r="F19" s="39" t="s">
        <v>46</v>
      </c>
      <c r="G19" s="53" t="s">
        <v>172</v>
      </c>
      <c r="H19" s="39" t="s">
        <v>56</v>
      </c>
      <c r="I19" s="41" t="s">
        <v>54</v>
      </c>
      <c r="J19" s="39" t="s">
        <v>54</v>
      </c>
      <c r="K19" s="4">
        <v>44161</v>
      </c>
      <c r="L19" s="39" t="s">
        <v>173</v>
      </c>
    </row>
    <row r="20" spans="1:12" ht="15.75" x14ac:dyDescent="0.25">
      <c r="A20" s="1"/>
      <c r="B20" s="1"/>
    </row>
    <row r="21" spans="1:12" ht="15.75" x14ac:dyDescent="0.25">
      <c r="A21" s="1"/>
      <c r="B21" s="1"/>
    </row>
    <row r="22" spans="1:12" ht="15.75" x14ac:dyDescent="0.25">
      <c r="A22" s="1"/>
      <c r="B22" s="1"/>
    </row>
    <row r="23" spans="1:12" ht="15.75" x14ac:dyDescent="0.25">
      <c r="A23" s="1"/>
      <c r="B23" s="1"/>
    </row>
    <row r="24" spans="1:12" ht="15.75" x14ac:dyDescent="0.25">
      <c r="A24" s="1"/>
      <c r="B24" s="1"/>
    </row>
    <row r="25" spans="1:12" ht="15.75" x14ac:dyDescent="0.25">
      <c r="A25" s="1"/>
      <c r="B25" s="1"/>
    </row>
    <row r="26" spans="1:12" ht="15.75" x14ac:dyDescent="0.25">
      <c r="A26" s="1"/>
      <c r="B26" s="1"/>
    </row>
    <row r="27" spans="1:12" ht="15.75" x14ac:dyDescent="0.25">
      <c r="A27" s="1"/>
      <c r="B27" s="1"/>
    </row>
    <row r="28" spans="1:12" ht="15.75" x14ac:dyDescent="0.25">
      <c r="A28" s="1"/>
      <c r="B28" s="1"/>
    </row>
    <row r="29" spans="1:12" ht="15.75" x14ac:dyDescent="0.25">
      <c r="A29" s="1"/>
      <c r="B29" s="1"/>
    </row>
    <row r="30" spans="1:12" ht="15.75" x14ac:dyDescent="0.25">
      <c r="A30" s="1"/>
      <c r="B30" s="1"/>
    </row>
    <row r="31" spans="1:12" ht="15.75" x14ac:dyDescent="0.25">
      <c r="A31" s="1"/>
      <c r="B31" s="1"/>
    </row>
    <row r="32" spans="1:12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14" ht="15.75" x14ac:dyDescent="0.25">
      <c r="A49" s="1"/>
      <c r="B49" s="1"/>
    </row>
    <row r="50" spans="1:14" ht="15.75" x14ac:dyDescent="0.25">
      <c r="A50" s="1"/>
      <c r="B50" s="1"/>
    </row>
    <row r="51" spans="1:14" ht="15.75" x14ac:dyDescent="0.25">
      <c r="A51" s="1"/>
      <c r="B51" s="1"/>
    </row>
    <row r="52" spans="1:14" ht="15.75" x14ac:dyDescent="0.25">
      <c r="A52" s="1"/>
      <c r="B52" s="1"/>
    </row>
    <row r="53" spans="1:14" ht="15.75" x14ac:dyDescent="0.25">
      <c r="A53" s="1"/>
      <c r="B53" s="1"/>
    </row>
    <row r="54" spans="1:14" ht="15.75" x14ac:dyDescent="0.25">
      <c r="A54" s="2"/>
      <c r="B54" s="2"/>
      <c r="C54" s="1"/>
      <c r="D54" s="1"/>
    </row>
    <row r="55" spans="1:14" ht="15.75" x14ac:dyDescent="0.25">
      <c r="A55" s="2"/>
      <c r="B55" s="2"/>
      <c r="C55" s="1"/>
      <c r="D55" s="1"/>
    </row>
    <row r="56" spans="1:14" ht="15.75" x14ac:dyDescent="0.25">
      <c r="A56" s="2"/>
      <c r="B56" s="2"/>
      <c r="C56" s="1"/>
      <c r="D56" s="1"/>
    </row>
    <row r="57" spans="1:14" ht="15.75" x14ac:dyDescent="0.25">
      <c r="A57" s="2"/>
      <c r="B57" s="2"/>
      <c r="C57" s="1"/>
      <c r="D57" s="1"/>
    </row>
    <row r="58" spans="1:14" ht="15.75" x14ac:dyDescent="0.25">
      <c r="A58" s="2"/>
      <c r="B58" s="2"/>
      <c r="C58" s="1"/>
      <c r="D58" s="1"/>
    </row>
    <row r="59" spans="1:14" ht="15.75" x14ac:dyDescent="0.25">
      <c r="A59" s="2"/>
      <c r="B59" s="2"/>
      <c r="C59" s="1"/>
      <c r="D59" s="1"/>
    </row>
    <row r="60" spans="1:14" ht="15.75" x14ac:dyDescent="0.25">
      <c r="A60" s="2"/>
      <c r="B60" s="2"/>
      <c r="C60" s="1"/>
      <c r="D60" s="1"/>
    </row>
    <row r="61" spans="1:14" ht="15.75" x14ac:dyDescent="0.25">
      <c r="A61" s="2"/>
      <c r="B61" s="2"/>
      <c r="C61" s="1"/>
      <c r="D61" s="1"/>
    </row>
    <row r="62" spans="1:14" ht="15.75" x14ac:dyDescent="0.25">
      <c r="A62" s="2"/>
      <c r="B62" s="2"/>
      <c r="C62" s="1"/>
      <c r="D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</row>
    <row r="131" spans="1:14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</row>
    <row r="132" spans="1:14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</row>
    <row r="133" spans="1:14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</row>
    <row r="134" spans="1:14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</row>
    <row r="135" spans="1:14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</row>
    <row r="136" spans="1:14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</row>
    <row r="137" spans="1:14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</row>
    <row r="138" spans="1:14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</row>
    <row r="139" spans="1:14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</row>
    <row r="140" spans="1:14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</row>
    <row r="141" spans="1:14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</sheetData>
  <mergeCells count="1">
    <mergeCell ref="A1:L1"/>
  </mergeCells>
  <hyperlinks>
    <hyperlink ref="G4" r:id="rId1"/>
    <hyperlink ref="G19" r:id="rId2"/>
  </hyperlinks>
  <pageMargins left="0.7" right="0.7" top="0.75" bottom="0.75" header="0.3" footer="0.3"/>
  <pageSetup paperSize="5" scale="60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L1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56" t="s">
        <v>185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100.5" customHeight="1" x14ac:dyDescent="0.25">
      <c r="A3" s="18" t="s">
        <v>92</v>
      </c>
      <c r="B3" s="19" t="s">
        <v>93</v>
      </c>
      <c r="C3" s="18" t="s">
        <v>109</v>
      </c>
      <c r="D3" s="20" t="s">
        <v>110</v>
      </c>
      <c r="E3" s="18" t="s">
        <v>94</v>
      </c>
      <c r="F3" s="18" t="s">
        <v>111</v>
      </c>
      <c r="G3" s="18" t="s">
        <v>95</v>
      </c>
      <c r="H3" s="20" t="s">
        <v>112</v>
      </c>
      <c r="I3" s="21" t="s">
        <v>113</v>
      </c>
      <c r="J3" s="18" t="s">
        <v>114</v>
      </c>
      <c r="K3" s="18" t="s">
        <v>115</v>
      </c>
      <c r="L3" s="18" t="s">
        <v>19</v>
      </c>
    </row>
    <row r="4" spans="1:12" ht="47.25" x14ac:dyDescent="0.25">
      <c r="A4" s="10" t="s">
        <v>38</v>
      </c>
      <c r="B4" s="10" t="s">
        <v>44</v>
      </c>
      <c r="C4" s="10" t="s">
        <v>39</v>
      </c>
      <c r="D4" s="3">
        <v>43858</v>
      </c>
      <c r="E4" s="12" t="s">
        <v>40</v>
      </c>
      <c r="F4" s="10" t="s">
        <v>41</v>
      </c>
      <c r="G4" s="10" t="s">
        <v>26</v>
      </c>
      <c r="H4" s="3">
        <v>43865</v>
      </c>
      <c r="I4" s="10">
        <v>5</v>
      </c>
      <c r="J4" s="10" t="s">
        <v>42</v>
      </c>
      <c r="K4" s="10" t="s">
        <v>41</v>
      </c>
      <c r="L4" s="10" t="s">
        <v>43</v>
      </c>
    </row>
    <row r="5" spans="1:12" ht="47.25" x14ac:dyDescent="0.25">
      <c r="A5" s="12" t="s">
        <v>38</v>
      </c>
      <c r="B5" s="32" t="s">
        <v>96</v>
      </c>
      <c r="C5" s="12" t="s">
        <v>47</v>
      </c>
      <c r="D5" s="4">
        <v>43857</v>
      </c>
      <c r="E5" s="12" t="s">
        <v>45</v>
      </c>
      <c r="F5" s="12" t="s">
        <v>46</v>
      </c>
      <c r="G5" s="10" t="s">
        <v>26</v>
      </c>
      <c r="H5" s="4">
        <v>43899</v>
      </c>
      <c r="I5" s="12">
        <v>30</v>
      </c>
      <c r="J5" s="12" t="s">
        <v>42</v>
      </c>
      <c r="K5" s="12" t="s">
        <v>41</v>
      </c>
      <c r="L5" s="12" t="s">
        <v>108</v>
      </c>
    </row>
    <row r="6" spans="1:12" ht="47.25" x14ac:dyDescent="0.25">
      <c r="A6" s="28" t="s">
        <v>117</v>
      </c>
      <c r="B6" s="28" t="s">
        <v>122</v>
      </c>
      <c r="C6" s="28" t="s">
        <v>47</v>
      </c>
      <c r="D6" s="3">
        <v>44007</v>
      </c>
      <c r="E6" s="27" t="s">
        <v>119</v>
      </c>
      <c r="F6" s="28" t="s">
        <v>41</v>
      </c>
      <c r="G6" s="28" t="s">
        <v>26</v>
      </c>
      <c r="H6" s="3">
        <v>44019</v>
      </c>
      <c r="I6" s="28">
        <v>8</v>
      </c>
      <c r="J6" s="28" t="s">
        <v>42</v>
      </c>
      <c r="K6" s="28" t="s">
        <v>41</v>
      </c>
      <c r="L6" s="27" t="s">
        <v>123</v>
      </c>
    </row>
    <row r="7" spans="1:12" ht="33" x14ac:dyDescent="0.25">
      <c r="A7" s="34" t="s">
        <v>118</v>
      </c>
      <c r="B7" s="34" t="s">
        <v>127</v>
      </c>
      <c r="C7" s="33" t="s">
        <v>131</v>
      </c>
      <c r="D7" s="35">
        <v>44015</v>
      </c>
      <c r="E7" s="33" t="s">
        <v>124</v>
      </c>
      <c r="F7" s="34" t="s">
        <v>46</v>
      </c>
      <c r="G7" s="28" t="s">
        <v>26</v>
      </c>
      <c r="H7" s="35">
        <v>44041</v>
      </c>
      <c r="I7" s="34">
        <v>18</v>
      </c>
      <c r="J7" s="28" t="s">
        <v>42</v>
      </c>
      <c r="K7" s="28" t="s">
        <v>41</v>
      </c>
      <c r="L7" s="33" t="s">
        <v>128</v>
      </c>
    </row>
    <row r="8" spans="1:12" ht="49.5" x14ac:dyDescent="0.25">
      <c r="A8" s="34" t="s">
        <v>118</v>
      </c>
      <c r="B8" s="34" t="s">
        <v>130</v>
      </c>
      <c r="C8" s="33" t="s">
        <v>131</v>
      </c>
      <c r="D8" s="35">
        <v>44040</v>
      </c>
      <c r="E8" s="33" t="s">
        <v>129</v>
      </c>
      <c r="F8" s="34" t="s">
        <v>41</v>
      </c>
      <c r="G8" s="29" t="s">
        <v>26</v>
      </c>
      <c r="H8" s="35">
        <v>44047</v>
      </c>
      <c r="I8" s="34">
        <v>5</v>
      </c>
      <c r="J8" s="29" t="s">
        <v>42</v>
      </c>
      <c r="K8" s="29" t="s">
        <v>41</v>
      </c>
      <c r="L8" s="33" t="s">
        <v>43</v>
      </c>
    </row>
    <row r="9" spans="1:12" ht="47.25" x14ac:dyDescent="0.25">
      <c r="A9" s="34" t="s">
        <v>118</v>
      </c>
      <c r="B9" s="39" t="s">
        <v>149</v>
      </c>
      <c r="C9" s="33" t="s">
        <v>131</v>
      </c>
      <c r="D9" s="4">
        <v>44049</v>
      </c>
      <c r="E9" s="39" t="s">
        <v>150</v>
      </c>
      <c r="F9" s="34" t="s">
        <v>41</v>
      </c>
      <c r="G9" s="41" t="s">
        <v>26</v>
      </c>
      <c r="H9" s="4">
        <v>44056</v>
      </c>
      <c r="I9" s="39">
        <v>6</v>
      </c>
      <c r="J9" s="41" t="s">
        <v>42</v>
      </c>
      <c r="K9" s="41" t="s">
        <v>41</v>
      </c>
      <c r="L9" s="33" t="s">
        <v>43</v>
      </c>
    </row>
    <row r="10" spans="1:12" ht="99" x14ac:dyDescent="0.25">
      <c r="A10" s="34" t="s">
        <v>118</v>
      </c>
      <c r="B10" s="39" t="s">
        <v>151</v>
      </c>
      <c r="C10" s="33" t="s">
        <v>131</v>
      </c>
      <c r="D10" s="4">
        <v>44054</v>
      </c>
      <c r="E10" s="39" t="s">
        <v>152</v>
      </c>
      <c r="F10" s="34" t="s">
        <v>41</v>
      </c>
      <c r="G10" s="41" t="s">
        <v>26</v>
      </c>
      <c r="H10" s="4">
        <v>44067</v>
      </c>
      <c r="I10" s="39">
        <v>10</v>
      </c>
      <c r="J10" s="41" t="s">
        <v>42</v>
      </c>
      <c r="K10" s="41" t="s">
        <v>41</v>
      </c>
      <c r="L10" s="33" t="s">
        <v>153</v>
      </c>
    </row>
    <row r="11" spans="1:12" ht="47.25" x14ac:dyDescent="0.25">
      <c r="A11" s="41" t="s">
        <v>118</v>
      </c>
      <c r="B11" s="39" t="s">
        <v>154</v>
      </c>
      <c r="C11" s="39" t="s">
        <v>155</v>
      </c>
      <c r="D11" s="4">
        <v>44061</v>
      </c>
      <c r="E11" s="39" t="s">
        <v>140</v>
      </c>
      <c r="F11" s="41" t="s">
        <v>41</v>
      </c>
      <c r="G11" s="41" t="s">
        <v>26</v>
      </c>
      <c r="H11" s="4">
        <v>44069</v>
      </c>
      <c r="I11" s="39">
        <v>6</v>
      </c>
      <c r="J11" s="41" t="s">
        <v>42</v>
      </c>
      <c r="K11" s="41" t="s">
        <v>41</v>
      </c>
      <c r="L11" s="39" t="s">
        <v>156</v>
      </c>
    </row>
    <row r="12" spans="1:12" ht="110.25" x14ac:dyDescent="0.25">
      <c r="A12" s="41" t="s">
        <v>118</v>
      </c>
      <c r="B12" s="39" t="s">
        <v>157</v>
      </c>
      <c r="C12" s="39" t="s">
        <v>158</v>
      </c>
      <c r="D12" s="4">
        <v>44091</v>
      </c>
      <c r="E12" s="39" t="s">
        <v>142</v>
      </c>
      <c r="F12" s="41" t="s">
        <v>41</v>
      </c>
      <c r="G12" s="41" t="s">
        <v>26</v>
      </c>
      <c r="H12" s="4">
        <v>44102</v>
      </c>
      <c r="I12" s="39">
        <v>7</v>
      </c>
      <c r="J12" s="41" t="s">
        <v>42</v>
      </c>
      <c r="K12" s="41" t="s">
        <v>41</v>
      </c>
      <c r="L12" s="39" t="s">
        <v>159</v>
      </c>
    </row>
    <row r="13" spans="1:12" ht="47.25" x14ac:dyDescent="0.25">
      <c r="A13" s="41" t="s">
        <v>118</v>
      </c>
      <c r="B13" s="39" t="s">
        <v>160</v>
      </c>
      <c r="C13" s="39" t="s">
        <v>155</v>
      </c>
      <c r="D13" s="4">
        <v>44092</v>
      </c>
      <c r="E13" s="39" t="s">
        <v>144</v>
      </c>
      <c r="F13" s="41" t="s">
        <v>41</v>
      </c>
      <c r="G13" s="41" t="s">
        <v>26</v>
      </c>
      <c r="H13" s="4">
        <v>44102</v>
      </c>
      <c r="I13" s="39">
        <v>6</v>
      </c>
      <c r="J13" s="41" t="s">
        <v>42</v>
      </c>
      <c r="K13" s="41" t="s">
        <v>41</v>
      </c>
      <c r="L13" s="39" t="s">
        <v>156</v>
      </c>
    </row>
    <row r="14" spans="1:12" ht="47.25" x14ac:dyDescent="0.25">
      <c r="A14" s="41" t="s">
        <v>118</v>
      </c>
      <c r="B14" s="39" t="s">
        <v>161</v>
      </c>
      <c r="C14" s="39" t="s">
        <v>155</v>
      </c>
      <c r="D14" s="4">
        <v>44091</v>
      </c>
      <c r="E14" s="39" t="s">
        <v>146</v>
      </c>
      <c r="F14" s="41" t="s">
        <v>41</v>
      </c>
      <c r="G14" s="41" t="s">
        <v>26</v>
      </c>
      <c r="H14" s="4">
        <v>44111</v>
      </c>
      <c r="I14" s="39">
        <v>14</v>
      </c>
      <c r="J14" s="41" t="s">
        <v>42</v>
      </c>
      <c r="K14" s="41" t="s">
        <v>41</v>
      </c>
      <c r="L14" s="39" t="s">
        <v>162</v>
      </c>
    </row>
    <row r="15" spans="1:12" ht="63" x14ac:dyDescent="0.25">
      <c r="A15" s="41" t="s">
        <v>183</v>
      </c>
      <c r="B15" s="39" t="s">
        <v>174</v>
      </c>
      <c r="C15" s="39" t="s">
        <v>39</v>
      </c>
      <c r="D15" s="4">
        <v>44117</v>
      </c>
      <c r="E15" s="39" t="s">
        <v>163</v>
      </c>
      <c r="F15" s="39" t="s">
        <v>41</v>
      </c>
      <c r="G15" s="39" t="s">
        <v>26</v>
      </c>
      <c r="H15" s="4">
        <v>44123</v>
      </c>
      <c r="I15" s="39">
        <v>4</v>
      </c>
      <c r="J15" s="39" t="s">
        <v>42</v>
      </c>
      <c r="K15" s="39" t="s">
        <v>41</v>
      </c>
      <c r="L15" s="39" t="s">
        <v>175</v>
      </c>
    </row>
    <row r="16" spans="1:12" ht="31.5" x14ac:dyDescent="0.25">
      <c r="A16" s="41" t="s">
        <v>183</v>
      </c>
      <c r="B16" s="39" t="s">
        <v>176</v>
      </c>
      <c r="C16" s="39" t="s">
        <v>47</v>
      </c>
      <c r="D16" s="4">
        <v>44118</v>
      </c>
      <c r="E16" s="39" t="s">
        <v>165</v>
      </c>
      <c r="F16" s="39" t="s">
        <v>41</v>
      </c>
      <c r="G16" s="39" t="s">
        <v>26</v>
      </c>
      <c r="H16" s="4">
        <v>44132</v>
      </c>
      <c r="I16" s="39">
        <v>10</v>
      </c>
      <c r="J16" s="39" t="s">
        <v>42</v>
      </c>
      <c r="K16" s="39" t="s">
        <v>41</v>
      </c>
      <c r="L16" s="39" t="s">
        <v>136</v>
      </c>
    </row>
    <row r="17" spans="1:12" ht="63" x14ac:dyDescent="0.25">
      <c r="A17" s="41" t="s">
        <v>183</v>
      </c>
      <c r="B17" s="39" t="s">
        <v>177</v>
      </c>
      <c r="C17" s="39" t="s">
        <v>39</v>
      </c>
      <c r="D17" s="4">
        <v>44138</v>
      </c>
      <c r="E17" s="39" t="s">
        <v>167</v>
      </c>
      <c r="F17" s="39" t="s">
        <v>41</v>
      </c>
      <c r="G17" s="39" t="s">
        <v>26</v>
      </c>
      <c r="H17" s="4">
        <v>44153</v>
      </c>
      <c r="I17" s="39">
        <v>11</v>
      </c>
      <c r="J17" s="39" t="s">
        <v>42</v>
      </c>
      <c r="K17" s="39" t="s">
        <v>41</v>
      </c>
      <c r="L17" s="39" t="s">
        <v>178</v>
      </c>
    </row>
    <row r="18" spans="1:12" ht="47.25" x14ac:dyDescent="0.25">
      <c r="A18" s="41" t="s">
        <v>183</v>
      </c>
      <c r="B18" s="54" t="s">
        <v>179</v>
      </c>
      <c r="C18" s="39" t="s">
        <v>47</v>
      </c>
      <c r="D18" s="4">
        <v>44154</v>
      </c>
      <c r="E18" s="39" t="s">
        <v>180</v>
      </c>
      <c r="F18" s="39" t="s">
        <v>41</v>
      </c>
      <c r="G18" s="39" t="s">
        <v>26</v>
      </c>
      <c r="H18" s="4">
        <v>44158</v>
      </c>
      <c r="I18" s="39">
        <v>3</v>
      </c>
      <c r="J18" s="39" t="s">
        <v>42</v>
      </c>
      <c r="K18" s="39" t="s">
        <v>41</v>
      </c>
      <c r="L18" s="39" t="s">
        <v>181</v>
      </c>
    </row>
    <row r="19" spans="1:12" ht="63" x14ac:dyDescent="0.25">
      <c r="A19" s="41" t="s">
        <v>183</v>
      </c>
      <c r="B19" s="39" t="s">
        <v>182</v>
      </c>
      <c r="C19" s="39" t="s">
        <v>47</v>
      </c>
      <c r="D19" s="4">
        <v>44160</v>
      </c>
      <c r="E19" s="39" t="s">
        <v>171</v>
      </c>
      <c r="F19" s="39" t="s">
        <v>41</v>
      </c>
      <c r="G19" s="39" t="s">
        <v>26</v>
      </c>
      <c r="H19" s="4">
        <v>44161</v>
      </c>
      <c r="I19" s="39">
        <v>1</v>
      </c>
      <c r="J19" s="39" t="s">
        <v>42</v>
      </c>
      <c r="K19" s="39" t="s">
        <v>41</v>
      </c>
      <c r="L19" s="39" t="s">
        <v>181</v>
      </c>
    </row>
  </sheetData>
  <mergeCells count="1">
    <mergeCell ref="A1:L1"/>
  </mergeCells>
  <pageMargins left="0.7" right="0.7" top="0.75" bottom="0.75" header="0.3" footer="0.3"/>
  <pageSetup paperSize="5" scale="7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tabSelected="1" zoomScale="78" zoomScaleNormal="78" zoomScaleSheetLayoutView="86" workbookViewId="0">
      <selection activeCell="J14" sqref="J14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23" width="23.28515625" customWidth="1"/>
  </cols>
  <sheetData>
    <row r="1" spans="1:23" ht="24" customHeight="1" x14ac:dyDescent="0.25">
      <c r="A1" s="42" t="s">
        <v>97</v>
      </c>
      <c r="B1" s="42" t="s">
        <v>98</v>
      </c>
      <c r="C1" s="42" t="s">
        <v>99</v>
      </c>
      <c r="D1" s="42" t="s">
        <v>100</v>
      </c>
      <c r="E1" s="45" t="s">
        <v>59</v>
      </c>
      <c r="F1" s="45" t="s">
        <v>9</v>
      </c>
      <c r="G1" s="49"/>
      <c r="H1" s="50" t="s">
        <v>20</v>
      </c>
      <c r="I1" s="50" t="s">
        <v>21</v>
      </c>
      <c r="J1" s="48"/>
      <c r="K1" s="48"/>
      <c r="L1" s="48"/>
      <c r="M1" s="48"/>
      <c r="N1" s="48"/>
      <c r="O1" s="48"/>
      <c r="P1" s="50" t="s">
        <v>22</v>
      </c>
      <c r="Q1" s="50" t="s">
        <v>23</v>
      </c>
      <c r="R1" s="11"/>
      <c r="S1" s="47" t="s">
        <v>24</v>
      </c>
      <c r="T1" s="47" t="s">
        <v>25</v>
      </c>
      <c r="U1" s="48"/>
      <c r="V1" s="48"/>
      <c r="W1" s="48"/>
    </row>
    <row r="2" spans="1:23" s="7" customFormat="1" ht="30" customHeight="1" x14ac:dyDescent="0.25">
      <c r="A2" s="43"/>
      <c r="B2" s="43"/>
      <c r="C2" s="43"/>
      <c r="D2" s="44"/>
      <c r="E2" s="46"/>
      <c r="F2" s="48"/>
      <c r="G2" s="48"/>
      <c r="H2" s="48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48"/>
      <c r="Q2" s="48"/>
      <c r="R2" s="11"/>
      <c r="S2" s="48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7" t="s">
        <v>105</v>
      </c>
      <c r="B3" s="37" t="s">
        <v>106</v>
      </c>
      <c r="C3" s="37" t="s">
        <v>107</v>
      </c>
      <c r="D3" s="37" t="s">
        <v>101</v>
      </c>
      <c r="E3" s="38" t="s">
        <v>92</v>
      </c>
      <c r="F3" s="37" t="s">
        <v>37</v>
      </c>
      <c r="G3" s="15"/>
      <c r="H3" s="37" t="s">
        <v>60</v>
      </c>
      <c r="I3" s="37" t="s">
        <v>61</v>
      </c>
      <c r="J3" s="37" t="s">
        <v>62</v>
      </c>
      <c r="K3" s="37" t="s">
        <v>63</v>
      </c>
      <c r="L3" s="37" t="s">
        <v>64</v>
      </c>
      <c r="M3" s="37" t="s">
        <v>65</v>
      </c>
      <c r="N3" s="37" t="s">
        <v>66</v>
      </c>
      <c r="O3" s="37" t="s">
        <v>67</v>
      </c>
      <c r="P3" s="37" t="s">
        <v>68</v>
      </c>
      <c r="Q3" s="37" t="s">
        <v>104</v>
      </c>
      <c r="R3" s="36"/>
      <c r="S3" s="37" t="s">
        <v>69</v>
      </c>
      <c r="T3" s="37" t="s">
        <v>70</v>
      </c>
      <c r="U3" s="37" t="s">
        <v>71</v>
      </c>
      <c r="V3" s="37" t="s">
        <v>72</v>
      </c>
      <c r="W3" s="37" t="s">
        <v>73</v>
      </c>
    </row>
    <row r="4" spans="1:23" s="57" customFormat="1" ht="47.25" customHeight="1" x14ac:dyDescent="0.25">
      <c r="A4" s="41" t="s">
        <v>102</v>
      </c>
      <c r="B4" s="41" t="s">
        <v>54</v>
      </c>
      <c r="C4" s="41" t="s">
        <v>48</v>
      </c>
      <c r="D4" s="41" t="s">
        <v>103</v>
      </c>
      <c r="E4" s="5" t="s">
        <v>74</v>
      </c>
      <c r="F4" s="41" t="s">
        <v>37</v>
      </c>
      <c r="G4" s="31"/>
      <c r="H4" s="60">
        <v>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48</v>
      </c>
      <c r="Q4" s="6">
        <f>H4/P4</f>
        <v>4.1666666666666664E-2</v>
      </c>
      <c r="R4" s="40"/>
      <c r="S4" s="6">
        <v>0</v>
      </c>
      <c r="T4" s="6">
        <v>0</v>
      </c>
      <c r="U4" s="6">
        <v>2</v>
      </c>
      <c r="V4" s="6">
        <v>0</v>
      </c>
      <c r="W4" s="6">
        <v>0</v>
      </c>
    </row>
    <row r="5" spans="1:23" s="58" customFormat="1" ht="47.25" customHeight="1" x14ac:dyDescent="0.25">
      <c r="A5" s="41" t="s">
        <v>102</v>
      </c>
      <c r="B5" s="41" t="s">
        <v>54</v>
      </c>
      <c r="C5" s="41" t="s">
        <v>48</v>
      </c>
      <c r="D5" s="41" t="s">
        <v>103</v>
      </c>
      <c r="E5" s="5" t="s">
        <v>132</v>
      </c>
      <c r="F5" s="41" t="s">
        <v>47</v>
      </c>
      <c r="G5" s="41"/>
      <c r="H5" s="61">
        <v>1</v>
      </c>
      <c r="I5" s="41">
        <v>1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12</v>
      </c>
      <c r="Q5" s="41">
        <f>H5/P5</f>
        <v>8.3333333333333329E-2</v>
      </c>
      <c r="R5" s="41"/>
      <c r="S5" s="41">
        <v>0</v>
      </c>
      <c r="T5" s="41">
        <v>0</v>
      </c>
      <c r="U5" s="41">
        <v>1</v>
      </c>
      <c r="V5" s="41">
        <v>0</v>
      </c>
      <c r="W5" s="41">
        <v>0</v>
      </c>
    </row>
    <row r="6" spans="1:23" s="59" customFormat="1" ht="47.25" customHeight="1" x14ac:dyDescent="0.25">
      <c r="A6" s="41" t="s">
        <v>102</v>
      </c>
      <c r="B6" s="41" t="s">
        <v>54</v>
      </c>
      <c r="C6" s="41" t="s">
        <v>48</v>
      </c>
      <c r="D6" s="41" t="s">
        <v>103</v>
      </c>
      <c r="E6" s="5" t="s">
        <v>133</v>
      </c>
      <c r="F6" s="41" t="s">
        <v>37</v>
      </c>
      <c r="G6" s="41"/>
      <c r="H6" s="61">
        <v>8</v>
      </c>
      <c r="I6" s="41">
        <v>8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78</v>
      </c>
      <c r="Q6" s="41">
        <f>P6/H6</f>
        <v>9.75</v>
      </c>
      <c r="R6" s="41"/>
      <c r="S6" s="41">
        <v>0</v>
      </c>
      <c r="T6" s="41">
        <v>0</v>
      </c>
      <c r="U6" s="41">
        <v>8</v>
      </c>
      <c r="V6" s="41">
        <v>0</v>
      </c>
      <c r="W6" s="41">
        <v>0</v>
      </c>
    </row>
    <row r="7" spans="1:23" s="59" customFormat="1" ht="47.25" customHeight="1" x14ac:dyDescent="0.25">
      <c r="A7" s="41" t="s">
        <v>102</v>
      </c>
      <c r="B7" s="41" t="s">
        <v>54</v>
      </c>
      <c r="C7" s="41" t="s">
        <v>48</v>
      </c>
      <c r="D7" s="41" t="s">
        <v>103</v>
      </c>
      <c r="E7" s="41" t="s">
        <v>134</v>
      </c>
      <c r="F7" s="41" t="s">
        <v>37</v>
      </c>
      <c r="G7" s="41"/>
      <c r="H7" s="61">
        <v>5</v>
      </c>
      <c r="I7" s="41">
        <v>5</v>
      </c>
      <c r="J7" s="41">
        <v>1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29</v>
      </c>
      <c r="Q7" s="41">
        <f>P7/H7</f>
        <v>5.8</v>
      </c>
      <c r="R7" s="41"/>
      <c r="S7" s="41">
        <v>0</v>
      </c>
      <c r="T7" s="41">
        <v>0</v>
      </c>
      <c r="U7" s="41">
        <v>5</v>
      </c>
      <c r="V7" s="41">
        <v>0</v>
      </c>
      <c r="W7" s="41">
        <v>0</v>
      </c>
    </row>
  </sheetData>
  <mergeCells count="13">
    <mergeCell ref="S1:S2"/>
    <mergeCell ref="T1:W1"/>
    <mergeCell ref="F1:F2"/>
    <mergeCell ref="G1:G2"/>
    <mergeCell ref="H1:H2"/>
    <mergeCell ref="I1:O1"/>
    <mergeCell ref="P1:P2"/>
    <mergeCell ref="Q1:Q2"/>
    <mergeCell ref="A1:A2"/>
    <mergeCell ref="B1:B2"/>
    <mergeCell ref="C1:C2"/>
    <mergeCell ref="D1:D2"/>
    <mergeCell ref="E1:E2"/>
  </mergeCells>
  <dataValidations count="1">
    <dataValidation type="list" allowBlank="1" sqref="E4:E6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2020-FOI Inventory_SRA</vt:lpstr>
      <vt:lpstr>2020-FOI Registry_SRA</vt:lpstr>
      <vt:lpstr>2020-FOI Summary_SRA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2020-12-10T00:57:52Z</cp:lastPrinted>
  <dcterms:created xsi:type="dcterms:W3CDTF">2020-02-05T21:53:54Z</dcterms:created>
  <dcterms:modified xsi:type="dcterms:W3CDTF">2020-12-10T00:58:02Z</dcterms:modified>
</cp:coreProperties>
</file>