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bookViews>
    <workbookView xWindow="-120" yWindow="-120" windowWidth="29040" windowHeight="15840" activeTab="1"/>
  </bookViews>
  <sheets>
    <sheet name="2019 FOI Inventory_SRA" sheetId="1" r:id="rId1"/>
    <sheet name="2019 FOI Registry_SRA" sheetId="2" r:id="rId2"/>
    <sheet name="2019 FOI Summary_SRA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3" l="1"/>
  <c r="Q6" i="3"/>
  <c r="Q5" i="3"/>
  <c r="Q4" i="3"/>
</calcChain>
</file>

<file path=xl/sharedStrings.xml><?xml version="1.0" encoding="utf-8"?>
<sst xmlns="http://schemas.openxmlformats.org/spreadsheetml/2006/main" count="556" uniqueCount="191">
  <si>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</si>
  <si>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</si>
  <si>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</si>
  <si>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</si>
  <si>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</si>
  <si>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</si>
  <si>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</si>
  <si>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</si>
  <si>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</si>
  <si>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</si>
  <si>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</si>
  <si>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</si>
  <si>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</si>
  <si>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</si>
  <si>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</si>
  <si>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</si>
  <si>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</si>
  <si>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</si>
  <si>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</si>
  <si>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1"/>
        <rFont val="Arial Narrow"/>
        <family val="2"/>
      </rPr>
      <t>public</t>
    </r>
    <r>
      <rPr>
        <sz val="11"/>
        <color rgb="FF000000"/>
        <rFont val="Arial Narrow"/>
        <family val="2"/>
      </rPr>
      <t xml:space="preserve">: info can be disclosed for public consumption regardless of identity
- </t>
    </r>
    <r>
      <rPr>
        <b/>
        <sz val="11"/>
        <rFont val="Arial Narrow"/>
        <family val="2"/>
      </rPr>
      <t>exception</t>
    </r>
    <r>
      <rPr>
        <sz val="11"/>
        <color rgb="FF000000"/>
        <rFont val="Arial Narrow"/>
        <family val="2"/>
      </rPr>
      <t xml:space="preserve">: info is under the Exceptions List
- </t>
    </r>
    <r>
      <rPr>
        <b/>
        <sz val="11"/>
        <rFont val="Arial Narrow"/>
        <family val="2"/>
      </rPr>
      <t>internal</t>
    </r>
    <r>
      <rPr>
        <sz val="11"/>
        <color rgb="FF000000"/>
        <rFont val="Arial Narrow"/>
        <family val="2"/>
      </rPr>
      <t xml:space="preserve">: info only for agency consumption
- </t>
    </r>
    <r>
      <rPr>
        <b/>
        <sz val="11"/>
        <rFont val="Arial Narrow"/>
        <family val="2"/>
      </rPr>
      <t>with</t>
    </r>
    <r>
      <rPr>
        <sz val="11"/>
        <color rgb="FF000000"/>
        <rFont val="Arial Narrow"/>
        <family val="2"/>
      </rPr>
      <t xml:space="preserve"> </t>
    </r>
    <r>
      <rPr>
        <b/>
        <sz val="11"/>
        <rFont val="Arial Narrow"/>
        <family val="2"/>
      </rPr>
      <t>fee</t>
    </r>
    <r>
      <rPr>
        <sz val="11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1"/>
        <rFont val="Arial Narrow"/>
        <family val="2"/>
      </rPr>
      <t>limited</t>
    </r>
    <r>
      <rPr>
        <sz val="11"/>
        <color rgb="FF000000"/>
        <rFont val="Arial Narrow"/>
        <family val="2"/>
      </rPr>
      <t>: info, upon verification of the requesting party's identity, can only be disclosed to specific person/s and/or entity/ies</t>
    </r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</si>
  <si>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</si>
  <si>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</si>
  <si>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</si>
  <si>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</si>
  <si>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SRA</t>
  </si>
  <si>
    <t>Sugar Regulatory Administration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</si>
  <si>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</si>
  <si>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</si>
  <si>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</si>
  <si>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</si>
  <si>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</si>
  <si>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</si>
  <si>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</si>
  <si>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</si>
  <si>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</si>
  <si>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</si>
  <si>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</si>
  <si>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</si>
  <si>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</si>
  <si>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</si>
  <si>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1"/>
        <rFont val="Arial Narrow"/>
        <family val="2"/>
      </rPr>
      <t>eFOI</t>
    </r>
    <r>
      <rPr>
        <sz val="11"/>
        <color rgb="FF000000"/>
        <rFont val="Arial Narrow"/>
        <family val="2"/>
      </rPr>
      <t xml:space="preserve"> or </t>
    </r>
    <r>
      <rPr>
        <b/>
        <sz val="11"/>
        <rFont val="Arial Narrow"/>
        <family val="2"/>
      </rPr>
      <t>standard</t>
    </r>
    <r>
      <rPr>
        <sz val="11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</si>
  <si>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1"/>
        <rFont val="Arial Narrow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</si>
  <si>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</si>
  <si>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1"/>
        <rFont val="Arial Narrow"/>
        <family val="2"/>
      </rPr>
      <t xml:space="preserve">(YES </t>
    </r>
    <r>
      <rPr>
        <sz val="11"/>
        <color rgb="FF000000"/>
        <rFont val="Arial Narrow"/>
        <family val="2"/>
      </rPr>
      <t xml:space="preserve">or </t>
    </r>
    <r>
      <rPr>
        <b/>
        <sz val="11"/>
        <rFont val="Arial Narrow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</si>
  <si>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</si>
  <si>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1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</si>
  <si>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1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</si>
  <si>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1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</si>
  <si>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1"/>
        <rFont val="Arial Narrow"/>
        <family val="2"/>
      </rPr>
      <t xml:space="preserve">YES </t>
    </r>
    <r>
      <rPr>
        <sz val="11"/>
        <color rgb="FF000000"/>
        <rFont val="Arial Narrow"/>
        <family val="2"/>
      </rPr>
      <t xml:space="preserve">or </t>
    </r>
    <r>
      <rPr>
        <b/>
        <sz val="11"/>
        <rFont val="Arial Narrow"/>
        <family val="2"/>
      </rPr>
      <t>NO)</t>
    </r>
  </si>
  <si>
    <t>Additional details about the request</t>
  </si>
  <si>
    <t>Successful</t>
  </si>
  <si>
    <t>Parent Agency Name</t>
  </si>
  <si>
    <t>name of parent agency (if any)</t>
  </si>
  <si>
    <t>Dept of Agriculture</t>
  </si>
  <si>
    <t>Attached Agency Name</t>
  </si>
  <si>
    <t>name of agency</t>
  </si>
  <si>
    <t>Agency Acronym</t>
  </si>
  <si>
    <t>agency acronym</t>
  </si>
  <si>
    <t>Agency Type</t>
  </si>
  <si>
    <t>NGA / GOCC / SUC / LWD / LGU</t>
  </si>
  <si>
    <t>GOCC</t>
  </si>
  <si>
    <t>Year-
Quarter</t>
  </si>
  <si>
    <t>eFOI / Standard</t>
  </si>
  <si>
    <t>Total Processed Requests</t>
  </si>
  <si>
    <t>total number of requests which are already processed</t>
  </si>
  <si>
    <t>STATUS OF PROCESSED REQUESTS</t>
  </si>
  <si>
    <t xml:space="preserve">number of requests where information has been uploaded or provided </t>
  </si>
  <si>
    <t>Proactively Disclosed</t>
  </si>
  <si>
    <t>number of requests where information has been provided through the agency's website even before it was requested</t>
  </si>
  <si>
    <t>Partially Successful</t>
  </si>
  <si>
    <t>number of requests where out of many requests, only a number has been provided by the agency</t>
  </si>
  <si>
    <t>Info Under Exceptions</t>
  </si>
  <si>
    <t>number of requests denied since it is under the FOI Exceptions List</t>
  </si>
  <si>
    <t>Info Not Maintained</t>
  </si>
  <si>
    <t>number of requests denied since information requested is not being handled, maintained, or stored by the agency</t>
  </si>
  <si>
    <t>Invalid Request</t>
  </si>
  <si>
    <t>number of requests denied since it is a question, not an actionable item, or not a request for information</t>
  </si>
  <si>
    <t>Closed</t>
  </si>
  <si>
    <t>number of requests closed since the requesting party failed to provide the information needed for clarification--60 calendar days after the "Awaiting Clarification" status</t>
  </si>
  <si>
    <t>Total Number of Days Lapsed</t>
  </si>
  <si>
    <t>total number of days lapsed facilitating processed requests</t>
  </si>
  <si>
    <t>Average Processing Time</t>
  </si>
  <si>
    <r>
      <rPr>
        <b/>
        <sz val="10"/>
        <rFont val="Arial"/>
      </rPr>
      <t>total number of days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</rPr>
      <t>lapsed</t>
    </r>
    <r>
      <rPr>
        <sz val="11"/>
        <color theme="1"/>
        <rFont val="Calibri"/>
        <family val="2"/>
        <scheme val="minor"/>
      </rPr>
      <t xml:space="preserve"> over the </t>
    </r>
    <r>
      <rPr>
        <b/>
        <sz val="10"/>
        <rFont val="Arial"/>
      </rPr>
      <t>total number of processed requests</t>
    </r>
    <r>
      <rPr>
        <sz val="11"/>
        <color theme="1"/>
        <rFont val="Calibri"/>
        <family val="2"/>
        <scheme val="minor"/>
      </rPr>
      <t xml:space="preserve"> for the period of coverage (do not include ongoing requests)</t>
    </r>
  </si>
  <si>
    <t>Ongoing Requests</t>
  </si>
  <si>
    <t>total number of requests currently being processed</t>
  </si>
  <si>
    <t>STATUS OF ONGOING REQUESTS</t>
  </si>
  <si>
    <t>Pending</t>
  </si>
  <si>
    <t>number of requests submitted by requestors but not yet acknowledged by the Receiving Officer</t>
  </si>
  <si>
    <t>Accepted</t>
  </si>
  <si>
    <t>number of requests acknowledged by the Receiving Officer and forwarded to the Decision Maker concerned</t>
  </si>
  <si>
    <t>Awaiting Clarification</t>
  </si>
  <si>
    <t>number of requests returned to the requestors for some clarifications or if he/she failed to provide all requirements such as a valid ID</t>
  </si>
  <si>
    <t>Processing</t>
  </si>
  <si>
    <t>number of requests received by the Decision Maker and is currently being processed</t>
  </si>
  <si>
    <t>N/A</t>
  </si>
  <si>
    <t>No</t>
  </si>
  <si>
    <t>FREE</t>
  </si>
  <si>
    <t>Yes</t>
  </si>
  <si>
    <t>Top ten sugarcane producing provinces in the philippines and contribution</t>
  </si>
  <si>
    <t>Document/PDF</t>
  </si>
  <si>
    <t>Not applicable</t>
  </si>
  <si>
    <t>Limited</t>
  </si>
  <si>
    <t>Planning,Policy and Special Project department (PPSPD)</t>
  </si>
  <si>
    <t>PPSPD</t>
  </si>
  <si>
    <t>crop year</t>
  </si>
  <si>
    <t>Sugarcane Industry Data</t>
  </si>
  <si>
    <t>sugar production of raw sugar, land planted with sugarcane, and number of sugarcane planters/farmers</t>
  </si>
  <si>
    <t>Molasses production in the philippines,molasses import and export,segmentation</t>
  </si>
  <si>
    <t>Document</t>
  </si>
  <si>
    <t>Amount of Surplus/excess bagasse from Different sugar mills in the philippines</t>
  </si>
  <si>
    <t>SRA-LAREC</t>
  </si>
  <si>
    <t>n/a</t>
  </si>
  <si>
    <t>PDF file</t>
  </si>
  <si>
    <t>Sugarcane data</t>
  </si>
  <si>
    <t>sugarcane areas,Bagasse production,rated capacity</t>
  </si>
  <si>
    <t>Documents (posted in FOI website)</t>
  </si>
  <si>
    <t>Scanned Documents (posted in FOI website)</t>
  </si>
  <si>
    <t>List of registered sugar trader's in Bukidnon</t>
  </si>
  <si>
    <t>Tariff on imported raw sugar</t>
  </si>
  <si>
    <t>Sugar Market size and segmentation, sugar supply and demand situation report</t>
  </si>
  <si>
    <t>SRA website</t>
  </si>
  <si>
    <t>http://sra.gov.ph</t>
  </si>
  <si>
    <t>Public</t>
  </si>
  <si>
    <t>Bioethanol reference price</t>
  </si>
  <si>
    <t>SRA website under the tab on industry updates</t>
  </si>
  <si>
    <t>Whole country data</t>
  </si>
  <si>
    <t>Existing sugarcane plantaion, amount or weight of sugarcane harvested and gained ,and amount of bioethanol produced from sugarcane from each site</t>
  </si>
  <si>
    <t>Agricultural crop study of sugarcane and corn in the philippines</t>
  </si>
  <si>
    <t>Bagasse Statistics</t>
  </si>
  <si>
    <t>Documents thru email</t>
  </si>
  <si>
    <t>Data for sugar quota</t>
  </si>
  <si>
    <t>Period covered, philippine quota allocation, total US</t>
  </si>
  <si>
    <t>Formula of price per litre of bioethanol</t>
  </si>
  <si>
    <t>Sugarcane Production in Luzon</t>
  </si>
  <si>
    <t>Sugar industry in Negros Occidental</t>
  </si>
  <si>
    <t>Sugarcane Production in Batangas</t>
  </si>
  <si>
    <t>2019-Q1</t>
  </si>
  <si>
    <t>#SRA-508159363182</t>
  </si>
  <si>
    <t>eFOI</t>
  </si>
  <si>
    <t>NO</t>
  </si>
  <si>
    <t>#SRA-758380414664</t>
  </si>
  <si>
    <t>#SRA-900756017964</t>
  </si>
  <si>
    <t>#SRA-250808872047</t>
  </si>
  <si>
    <t>eFoI</t>
  </si>
  <si>
    <t>MEMO-PPSPD-2019-FEB-174</t>
  </si>
  <si>
    <t>thru email (PPSPD Manager)</t>
  </si>
  <si>
    <t>Top Ten provinces producing of sugarcane</t>
  </si>
  <si>
    <t>No response from the requesting party</t>
  </si>
  <si>
    <t>MEMO-PPSPD-2019-MAR-020</t>
  </si>
  <si>
    <t>eFOI (Lani Abacan Email)</t>
  </si>
  <si>
    <t>Sugar Industry Data</t>
  </si>
  <si>
    <t>Responded and ask the historical data for importation of sugar</t>
  </si>
  <si>
    <t>MEMO-PPSPD-2019-MAR-019</t>
  </si>
  <si>
    <t>Standard</t>
  </si>
  <si>
    <t>#SRA-103129694839</t>
  </si>
  <si>
    <t>#SRA-568122505008</t>
  </si>
  <si>
    <t>Sugar Market ize and Segmentation</t>
  </si>
  <si>
    <t>#SRA-349133057523</t>
  </si>
  <si>
    <t>Bioethanol Reference price</t>
  </si>
  <si>
    <t>#SRA-715651616542</t>
  </si>
  <si>
    <t>Sugar Supply and Deman situation Report</t>
  </si>
  <si>
    <t>MEMO-PPSPD-2019-MAR-044</t>
  </si>
  <si>
    <t>eFOI(Anne Kristine Dilay Email)</t>
  </si>
  <si>
    <t>Amount of Surplus of bagasse from the Different sugar mills in the Philippines</t>
  </si>
  <si>
    <t>The Requesting party replied and asked the clarification about Bagasse production</t>
  </si>
  <si>
    <t>MEMO-PPSPD-2019-MAR-051</t>
  </si>
  <si>
    <t>Philippine Sugarcane Plantation Map</t>
  </si>
  <si>
    <t>2019-Q2</t>
  </si>
  <si>
    <t>MEMO-PPSPD-2019-APR-039</t>
  </si>
  <si>
    <t>Bioethanol Data</t>
  </si>
  <si>
    <t>Responded</t>
  </si>
  <si>
    <t>MEMO-PPSPD-APR-070</t>
  </si>
  <si>
    <t>Sugarcane Data</t>
  </si>
  <si>
    <t>#SRA-057367767278</t>
  </si>
  <si>
    <t>List of Registered sugar traders in Bukidnon</t>
  </si>
  <si>
    <t>2019-Q3</t>
  </si>
  <si>
    <t>MEMO-PPSPD-2019-AUG-038</t>
  </si>
  <si>
    <t>#SRA-051717277753</t>
  </si>
  <si>
    <t>Agricultural crop study of sugarcane  and corn in the Philippines</t>
  </si>
  <si>
    <t>MEMO-PPSPD-2019-SEP-096</t>
  </si>
  <si>
    <t>No response from requesting party</t>
  </si>
  <si>
    <t>2019-Q4</t>
  </si>
  <si>
    <t>#SRA-351455981991</t>
  </si>
  <si>
    <t>Sugarcane Industry</t>
  </si>
  <si>
    <t>#SRA-473962331381</t>
  </si>
  <si>
    <t>MEMO-PPSPD-2019-NOV-011</t>
  </si>
  <si>
    <t xml:space="preserve">Formula of price per litre of bioethanol </t>
  </si>
  <si>
    <t>RDE</t>
  </si>
  <si>
    <t>Data related to the Philippines biofuels industry</t>
  </si>
  <si>
    <t>Sugar Supply and Demand situation report</t>
  </si>
  <si>
    <t>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</si>
</sst>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color rgb="FF000000"/>
      <name val="Arial Narrow"/>
      <family val="2"/>
    </font>
    <font>
      <i/>
      <sz val="11"/>
      <name val="Arial Narrow"/>
      <family val="2"/>
    </font>
    <font>
      <b/>
      <sz val="9"/>
      <name val="Arial"/>
    </font>
    <font>
      <i/>
      <sz val="10"/>
      <name val="Arial"/>
    </font>
    <font>
      <b/>
      <sz val="10"/>
      <name val="Arial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u/>
      <sz val="10"/>
      <color theme="10"/>
      <name val="Arial"/>
    </font>
    <font>
      <u/>
      <sz val="11"/>
      <color theme="10"/>
      <name val="Arial Narrow"/>
      <family val="2"/>
    </font>
    <font>
      <sz val="12"/>
      <color theme="1"/>
      <name val="Calibri Light"/>
      <family val="1"/>
      <scheme val="major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EFEFE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64" fontId="11" fillId="7" borderId="2" xfId="0" applyNumberFormat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0" fillId="0" borderId="2" xfId="0" applyBorder="1"/>
    <xf numFmtId="0" fontId="7" fillId="6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ra.gov.ph/" TargetMode="External"/><Relationship Id="rId2" Type="http://schemas.openxmlformats.org/officeDocument/2006/relationships/hyperlink" Target="http://sra.gov.ph/" TargetMode="External"/><Relationship Id="rId1" Type="http://schemas.openxmlformats.org/officeDocument/2006/relationships/hyperlink" Target="http://sra.gov.p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C15" sqref="C15"/>
    </sheetView>
  </sheetViews>
  <sheetFormatPr defaultRowHeight="15" x14ac:dyDescent="0.25"/>
  <cols>
    <col min="1" max="1" width="15" customWidth="1"/>
    <col min="2" max="2" width="19.140625" customWidth="1"/>
    <col min="3" max="3" width="24.5703125" customWidth="1"/>
    <col min="4" max="4" width="38.42578125" customWidth="1"/>
    <col min="5" max="5" width="14.42578125"/>
    <col min="6" max="6" width="10.28515625" customWidth="1"/>
    <col min="7" max="7" width="14.42578125"/>
    <col min="8" max="8" width="31.42578125" customWidth="1"/>
    <col min="9" max="9" width="23.140625" customWidth="1"/>
    <col min="10" max="10" width="27.5703125" customWidth="1"/>
    <col min="11" max="11" width="15.7109375" customWidth="1"/>
    <col min="12" max="12" width="23.85546875" customWidth="1"/>
  </cols>
  <sheetData>
    <row r="1" spans="1:12" ht="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280.5" x14ac:dyDescent="0.25">
      <c r="A2" s="22" t="s">
        <v>12</v>
      </c>
      <c r="B2" s="23" t="s">
        <v>13</v>
      </c>
      <c r="C2" s="23" t="s">
        <v>14</v>
      </c>
      <c r="D2" s="23" t="s">
        <v>15</v>
      </c>
      <c r="E2" s="24" t="s">
        <v>16</v>
      </c>
      <c r="F2" s="25" t="s">
        <v>17</v>
      </c>
      <c r="G2" s="24" t="s">
        <v>18</v>
      </c>
      <c r="H2" s="24" t="s">
        <v>19</v>
      </c>
      <c r="I2" s="24" t="s">
        <v>20</v>
      </c>
      <c r="J2" s="24" t="s">
        <v>21</v>
      </c>
      <c r="K2" s="24" t="s">
        <v>22</v>
      </c>
      <c r="L2" s="24" t="s">
        <v>23</v>
      </c>
    </row>
    <row r="3" spans="1:12" ht="31.5" x14ac:dyDescent="0.25">
      <c r="A3" s="17" t="s">
        <v>24</v>
      </c>
      <c r="B3" s="17" t="s">
        <v>25</v>
      </c>
      <c r="C3" s="27" t="s">
        <v>133</v>
      </c>
      <c r="D3" s="26" t="s">
        <v>94</v>
      </c>
      <c r="E3" s="17" t="s">
        <v>99</v>
      </c>
      <c r="F3" s="17" t="s">
        <v>95</v>
      </c>
      <c r="G3" s="17" t="s">
        <v>100</v>
      </c>
      <c r="H3" s="17" t="s">
        <v>101</v>
      </c>
      <c r="I3" s="26" t="s">
        <v>187</v>
      </c>
      <c r="J3" s="26" t="s">
        <v>24</v>
      </c>
      <c r="K3" s="19">
        <v>43738</v>
      </c>
      <c r="L3" s="26" t="s">
        <v>94</v>
      </c>
    </row>
    <row r="4" spans="1:12" ht="31.5" x14ac:dyDescent="0.25">
      <c r="A4" s="17" t="s">
        <v>24</v>
      </c>
      <c r="B4" s="17" t="s">
        <v>25</v>
      </c>
      <c r="C4" s="27" t="s">
        <v>134</v>
      </c>
      <c r="D4" s="26" t="s">
        <v>94</v>
      </c>
      <c r="E4" s="17" t="s">
        <v>99</v>
      </c>
      <c r="F4" s="17" t="s">
        <v>95</v>
      </c>
      <c r="G4" s="17" t="s">
        <v>100</v>
      </c>
      <c r="H4" s="17" t="s">
        <v>101</v>
      </c>
      <c r="I4" s="26" t="s">
        <v>187</v>
      </c>
      <c r="J4" s="26" t="s">
        <v>24</v>
      </c>
      <c r="K4" s="19">
        <v>43738</v>
      </c>
      <c r="L4" s="26" t="s">
        <v>94</v>
      </c>
    </row>
    <row r="5" spans="1:12" ht="31.5" x14ac:dyDescent="0.25">
      <c r="A5" s="17" t="s">
        <v>24</v>
      </c>
      <c r="B5" s="17" t="s">
        <v>25</v>
      </c>
      <c r="C5" s="27" t="s">
        <v>135</v>
      </c>
      <c r="D5" s="26" t="s">
        <v>94</v>
      </c>
      <c r="E5" s="17" t="s">
        <v>99</v>
      </c>
      <c r="F5" s="17" t="s">
        <v>95</v>
      </c>
      <c r="G5" s="17" t="s">
        <v>100</v>
      </c>
      <c r="H5" s="17" t="s">
        <v>101</v>
      </c>
      <c r="I5" s="26" t="s">
        <v>187</v>
      </c>
      <c r="J5" s="26" t="s">
        <v>24</v>
      </c>
      <c r="K5" s="19">
        <v>43738</v>
      </c>
      <c r="L5" s="26" t="s">
        <v>94</v>
      </c>
    </row>
    <row r="6" spans="1:12" ht="31.5" x14ac:dyDescent="0.25">
      <c r="A6" s="17" t="s">
        <v>24</v>
      </c>
      <c r="B6" s="17" t="s">
        <v>25</v>
      </c>
      <c r="C6" s="27" t="s">
        <v>134</v>
      </c>
      <c r="D6" s="26" t="s">
        <v>94</v>
      </c>
      <c r="E6" s="17" t="s">
        <v>99</v>
      </c>
      <c r="F6" s="17" t="s">
        <v>95</v>
      </c>
      <c r="G6" s="17" t="s">
        <v>100</v>
      </c>
      <c r="H6" s="17" t="s">
        <v>101</v>
      </c>
      <c r="I6" s="26" t="s">
        <v>187</v>
      </c>
      <c r="J6" s="26" t="s">
        <v>24</v>
      </c>
      <c r="K6" s="19">
        <v>43738</v>
      </c>
      <c r="L6" s="26" t="s">
        <v>94</v>
      </c>
    </row>
    <row r="7" spans="1:12" ht="63" x14ac:dyDescent="0.25">
      <c r="A7" s="17" t="s">
        <v>24</v>
      </c>
      <c r="B7" s="17" t="s">
        <v>25</v>
      </c>
      <c r="C7" s="17" t="s">
        <v>98</v>
      </c>
      <c r="D7" s="17" t="s">
        <v>98</v>
      </c>
      <c r="E7" s="17" t="s">
        <v>99</v>
      </c>
      <c r="F7" s="17" t="s">
        <v>95</v>
      </c>
      <c r="G7" s="17" t="s">
        <v>100</v>
      </c>
      <c r="H7" s="17" t="s">
        <v>101</v>
      </c>
      <c r="I7" s="17" t="s">
        <v>102</v>
      </c>
      <c r="J7" s="17" t="s">
        <v>103</v>
      </c>
      <c r="K7" s="18">
        <v>43515</v>
      </c>
      <c r="L7" s="17" t="s">
        <v>104</v>
      </c>
    </row>
    <row r="8" spans="1:12" ht="47.25" x14ac:dyDescent="0.25">
      <c r="A8" s="17" t="s">
        <v>24</v>
      </c>
      <c r="B8" s="17" t="s">
        <v>25</v>
      </c>
      <c r="C8" s="17" t="s">
        <v>105</v>
      </c>
      <c r="D8" s="17" t="s">
        <v>106</v>
      </c>
      <c r="E8" s="17" t="s">
        <v>99</v>
      </c>
      <c r="F8" s="17" t="s">
        <v>95</v>
      </c>
      <c r="G8" s="17" t="s">
        <v>100</v>
      </c>
      <c r="H8" s="17" t="s">
        <v>101</v>
      </c>
      <c r="I8" s="17" t="s">
        <v>102</v>
      </c>
      <c r="J8" s="17" t="s">
        <v>103</v>
      </c>
      <c r="K8" s="18">
        <v>43538</v>
      </c>
      <c r="L8" s="17" t="s">
        <v>104</v>
      </c>
    </row>
    <row r="9" spans="1:12" ht="47.25" x14ac:dyDescent="0.25">
      <c r="A9" s="17" t="s">
        <v>24</v>
      </c>
      <c r="B9" s="17" t="s">
        <v>25</v>
      </c>
      <c r="C9" s="17" t="s">
        <v>105</v>
      </c>
      <c r="D9" s="17" t="s">
        <v>107</v>
      </c>
      <c r="E9" s="17" t="s">
        <v>108</v>
      </c>
      <c r="F9" s="17" t="s">
        <v>95</v>
      </c>
      <c r="G9" s="17" t="s">
        <v>100</v>
      </c>
      <c r="H9" s="17" t="s">
        <v>101</v>
      </c>
      <c r="I9" s="17" t="s">
        <v>102</v>
      </c>
      <c r="J9" s="17" t="s">
        <v>103</v>
      </c>
      <c r="K9" s="18">
        <v>43542</v>
      </c>
      <c r="L9" s="17" t="s">
        <v>104</v>
      </c>
    </row>
    <row r="10" spans="1:12" ht="63" x14ac:dyDescent="0.25">
      <c r="A10" s="17" t="s">
        <v>24</v>
      </c>
      <c r="B10" s="17" t="s">
        <v>25</v>
      </c>
      <c r="C10" s="17" t="s">
        <v>118</v>
      </c>
      <c r="D10" s="17" t="s">
        <v>94</v>
      </c>
      <c r="E10" s="17" t="s">
        <v>116</v>
      </c>
      <c r="F10" s="17" t="s">
        <v>95</v>
      </c>
      <c r="G10" s="17" t="s">
        <v>100</v>
      </c>
      <c r="H10" s="17" t="s">
        <v>101</v>
      </c>
      <c r="I10" s="17" t="s">
        <v>102</v>
      </c>
      <c r="J10" s="17" t="s">
        <v>103</v>
      </c>
      <c r="K10" s="19">
        <v>43738</v>
      </c>
      <c r="L10" s="17" t="s">
        <v>111</v>
      </c>
    </row>
    <row r="11" spans="1:12" ht="63" x14ac:dyDescent="0.25">
      <c r="A11" s="17" t="s">
        <v>24</v>
      </c>
      <c r="B11" s="17" t="s">
        <v>25</v>
      </c>
      <c r="C11" s="17" t="s">
        <v>119</v>
      </c>
      <c r="D11" s="17" t="s">
        <v>94</v>
      </c>
      <c r="E11" s="17" t="s">
        <v>120</v>
      </c>
      <c r="F11" s="17" t="s">
        <v>97</v>
      </c>
      <c r="G11" s="20" t="s">
        <v>121</v>
      </c>
      <c r="H11" s="17" t="s">
        <v>122</v>
      </c>
      <c r="I11" s="17" t="s">
        <v>102</v>
      </c>
      <c r="J11" s="17" t="s">
        <v>103</v>
      </c>
      <c r="K11" s="19">
        <v>43738</v>
      </c>
      <c r="L11" s="17" t="s">
        <v>104</v>
      </c>
    </row>
    <row r="12" spans="1:12" ht="63" x14ac:dyDescent="0.25">
      <c r="A12" s="17" t="s">
        <v>24</v>
      </c>
      <c r="B12" s="17" t="s">
        <v>25</v>
      </c>
      <c r="C12" s="17" t="s">
        <v>123</v>
      </c>
      <c r="D12" s="17" t="s">
        <v>94</v>
      </c>
      <c r="E12" s="17" t="s">
        <v>124</v>
      </c>
      <c r="F12" s="17" t="s">
        <v>97</v>
      </c>
      <c r="G12" s="20" t="s">
        <v>121</v>
      </c>
      <c r="H12" s="17" t="s">
        <v>122</v>
      </c>
      <c r="I12" s="17" t="s">
        <v>102</v>
      </c>
      <c r="J12" s="17" t="s">
        <v>103</v>
      </c>
      <c r="K12" s="19">
        <v>43738</v>
      </c>
      <c r="L12" s="17" t="s">
        <v>111</v>
      </c>
    </row>
    <row r="13" spans="1:12" ht="31.5" x14ac:dyDescent="0.25">
      <c r="A13" s="17" t="s">
        <v>24</v>
      </c>
      <c r="B13" s="17" t="s">
        <v>25</v>
      </c>
      <c r="C13" s="17" t="s">
        <v>189</v>
      </c>
      <c r="D13" s="17" t="s">
        <v>94</v>
      </c>
      <c r="E13" s="17" t="s">
        <v>112</v>
      </c>
      <c r="F13" s="17" t="s">
        <v>97</v>
      </c>
      <c r="G13" s="17" t="s">
        <v>100</v>
      </c>
      <c r="H13" s="17" t="s">
        <v>101</v>
      </c>
      <c r="I13" s="17" t="s">
        <v>190</v>
      </c>
      <c r="J13" s="17" t="s">
        <v>24</v>
      </c>
      <c r="K13" s="19">
        <v>43738</v>
      </c>
      <c r="L13" s="17" t="s">
        <v>111</v>
      </c>
    </row>
    <row r="14" spans="1:12" ht="63" x14ac:dyDescent="0.25">
      <c r="A14" s="17" t="s">
        <v>24</v>
      </c>
      <c r="B14" s="17" t="s">
        <v>25</v>
      </c>
      <c r="C14" s="17" t="s">
        <v>109</v>
      </c>
      <c r="D14" s="17" t="s">
        <v>109</v>
      </c>
      <c r="E14" s="17" t="s">
        <v>108</v>
      </c>
      <c r="F14" s="17" t="s">
        <v>95</v>
      </c>
      <c r="G14" s="17" t="s">
        <v>100</v>
      </c>
      <c r="H14" s="17" t="s">
        <v>101</v>
      </c>
      <c r="I14" s="17" t="s">
        <v>102</v>
      </c>
      <c r="J14" s="17" t="s">
        <v>103</v>
      </c>
      <c r="K14" s="18">
        <v>43552</v>
      </c>
      <c r="L14" s="17" t="s">
        <v>104</v>
      </c>
    </row>
    <row r="15" spans="1:12" ht="31.5" x14ac:dyDescent="0.25">
      <c r="A15" s="17" t="s">
        <v>24</v>
      </c>
      <c r="B15" s="17" t="s">
        <v>25</v>
      </c>
      <c r="C15" s="17" t="s">
        <v>166</v>
      </c>
      <c r="D15" s="17" t="s">
        <v>94</v>
      </c>
      <c r="E15" s="17" t="s">
        <v>94</v>
      </c>
      <c r="F15" s="17" t="s">
        <v>95</v>
      </c>
      <c r="G15" s="17" t="s">
        <v>100</v>
      </c>
      <c r="H15" s="17" t="s">
        <v>101</v>
      </c>
      <c r="I15" s="17" t="s">
        <v>110</v>
      </c>
      <c r="J15" s="17" t="s">
        <v>24</v>
      </c>
      <c r="K15" s="18">
        <v>43588</v>
      </c>
      <c r="L15" s="17" t="s">
        <v>111</v>
      </c>
    </row>
    <row r="16" spans="1:12" ht="47.25" x14ac:dyDescent="0.25">
      <c r="A16" s="17" t="s">
        <v>24</v>
      </c>
      <c r="B16" s="17" t="s">
        <v>25</v>
      </c>
      <c r="C16" s="17" t="s">
        <v>188</v>
      </c>
      <c r="D16" s="17" t="s">
        <v>94</v>
      </c>
      <c r="E16" s="17" t="s">
        <v>112</v>
      </c>
      <c r="F16" s="17" t="s">
        <v>95</v>
      </c>
      <c r="G16" s="17" t="s">
        <v>100</v>
      </c>
      <c r="H16" s="17" t="s">
        <v>101</v>
      </c>
      <c r="I16" s="17" t="s">
        <v>102</v>
      </c>
      <c r="J16" s="17" t="s">
        <v>103</v>
      </c>
      <c r="K16" s="18">
        <v>43572</v>
      </c>
      <c r="L16" s="17" t="s">
        <v>104</v>
      </c>
    </row>
    <row r="17" spans="1:12" ht="47.25" x14ac:dyDescent="0.25">
      <c r="A17" s="17" t="s">
        <v>24</v>
      </c>
      <c r="B17" s="17" t="s">
        <v>25</v>
      </c>
      <c r="C17" s="17" t="s">
        <v>113</v>
      </c>
      <c r="D17" s="17" t="s">
        <v>114</v>
      </c>
      <c r="E17" s="17" t="s">
        <v>115</v>
      </c>
      <c r="F17" s="17" t="s">
        <v>95</v>
      </c>
      <c r="G17" s="17" t="s">
        <v>100</v>
      </c>
      <c r="H17" s="17" t="s">
        <v>101</v>
      </c>
      <c r="I17" s="17" t="s">
        <v>102</v>
      </c>
      <c r="J17" s="17" t="s">
        <v>103</v>
      </c>
      <c r="K17" s="18">
        <v>43591</v>
      </c>
      <c r="L17" s="17" t="s">
        <v>104</v>
      </c>
    </row>
    <row r="18" spans="1:12" ht="63" x14ac:dyDescent="0.25">
      <c r="A18" s="17" t="s">
        <v>24</v>
      </c>
      <c r="B18" s="17" t="s">
        <v>25</v>
      </c>
      <c r="C18" s="17" t="s">
        <v>117</v>
      </c>
      <c r="D18" s="17" t="s">
        <v>94</v>
      </c>
      <c r="E18" s="17" t="s">
        <v>116</v>
      </c>
      <c r="F18" s="17" t="s">
        <v>95</v>
      </c>
      <c r="G18" s="17" t="s">
        <v>100</v>
      </c>
      <c r="H18" s="17" t="s">
        <v>101</v>
      </c>
      <c r="I18" s="17" t="s">
        <v>102</v>
      </c>
      <c r="J18" s="17" t="s">
        <v>103</v>
      </c>
      <c r="K18" s="19">
        <v>43738</v>
      </c>
      <c r="L18" s="17" t="s">
        <v>104</v>
      </c>
    </row>
    <row r="19" spans="1:12" ht="63" x14ac:dyDescent="0.25">
      <c r="A19" s="17" t="s">
        <v>24</v>
      </c>
      <c r="B19" s="17" t="s">
        <v>25</v>
      </c>
      <c r="C19" s="17" t="s">
        <v>125</v>
      </c>
      <c r="D19" s="17" t="s">
        <v>126</v>
      </c>
      <c r="E19" s="17" t="s">
        <v>115</v>
      </c>
      <c r="F19" s="17" t="s">
        <v>95</v>
      </c>
      <c r="G19" s="17" t="s">
        <v>100</v>
      </c>
      <c r="H19" s="17" t="s">
        <v>101</v>
      </c>
      <c r="I19" s="17" t="s">
        <v>102</v>
      </c>
      <c r="J19" s="17" t="s">
        <v>103</v>
      </c>
      <c r="K19" s="19">
        <v>43738</v>
      </c>
      <c r="L19" s="17" t="s">
        <v>104</v>
      </c>
    </row>
    <row r="20" spans="1:12" ht="63" x14ac:dyDescent="0.25">
      <c r="A20" s="17" t="s">
        <v>24</v>
      </c>
      <c r="B20" s="17" t="s">
        <v>25</v>
      </c>
      <c r="C20" s="17" t="s">
        <v>127</v>
      </c>
      <c r="D20" s="17" t="s">
        <v>94</v>
      </c>
      <c r="E20" s="17" t="s">
        <v>124</v>
      </c>
      <c r="F20" s="17" t="s">
        <v>97</v>
      </c>
      <c r="G20" s="20" t="s">
        <v>121</v>
      </c>
      <c r="H20" s="17" t="s">
        <v>122</v>
      </c>
      <c r="I20" s="17" t="s">
        <v>102</v>
      </c>
      <c r="J20" s="17" t="s">
        <v>103</v>
      </c>
      <c r="K20" s="19">
        <v>43738</v>
      </c>
      <c r="L20" s="17" t="s">
        <v>104</v>
      </c>
    </row>
    <row r="21" spans="1:12" ht="47.25" x14ac:dyDescent="0.25">
      <c r="A21" s="17" t="s">
        <v>24</v>
      </c>
      <c r="B21" s="17" t="s">
        <v>25</v>
      </c>
      <c r="C21" s="17" t="s">
        <v>128</v>
      </c>
      <c r="D21" s="17" t="s">
        <v>94</v>
      </c>
      <c r="E21" s="17" t="s">
        <v>129</v>
      </c>
      <c r="F21" s="17" t="s">
        <v>95</v>
      </c>
      <c r="G21" s="17" t="s">
        <v>100</v>
      </c>
      <c r="H21" s="17" t="s">
        <v>101</v>
      </c>
      <c r="I21" s="17" t="s">
        <v>102</v>
      </c>
      <c r="J21" s="17" t="s">
        <v>103</v>
      </c>
      <c r="K21" s="18">
        <v>43740</v>
      </c>
      <c r="L21" s="17" t="s">
        <v>104</v>
      </c>
    </row>
    <row r="22" spans="1:12" ht="47.25" x14ac:dyDescent="0.25">
      <c r="A22" s="17" t="s">
        <v>24</v>
      </c>
      <c r="B22" s="17" t="s">
        <v>25</v>
      </c>
      <c r="C22" s="17" t="s">
        <v>105</v>
      </c>
      <c r="D22" s="17" t="s">
        <v>106</v>
      </c>
      <c r="E22" s="17" t="s">
        <v>115</v>
      </c>
      <c r="F22" s="17" t="s">
        <v>95</v>
      </c>
      <c r="G22" s="17" t="s">
        <v>100</v>
      </c>
      <c r="H22" s="17" t="s">
        <v>101</v>
      </c>
      <c r="I22" s="17" t="s">
        <v>102</v>
      </c>
      <c r="J22" s="17" t="s">
        <v>103</v>
      </c>
      <c r="K22" s="19">
        <v>43742</v>
      </c>
      <c r="L22" s="17" t="s">
        <v>104</v>
      </c>
    </row>
    <row r="23" spans="1:12" ht="63" x14ac:dyDescent="0.25">
      <c r="A23" s="17" t="s">
        <v>24</v>
      </c>
      <c r="B23" s="17" t="s">
        <v>25</v>
      </c>
      <c r="C23" s="17" t="s">
        <v>130</v>
      </c>
      <c r="D23" s="17" t="s">
        <v>131</v>
      </c>
      <c r="E23" s="17" t="s">
        <v>116</v>
      </c>
      <c r="F23" s="17" t="s">
        <v>95</v>
      </c>
      <c r="G23" s="17" t="s">
        <v>100</v>
      </c>
      <c r="H23" s="17" t="s">
        <v>101</v>
      </c>
      <c r="I23" s="17" t="s">
        <v>102</v>
      </c>
      <c r="J23" s="17" t="s">
        <v>103</v>
      </c>
      <c r="K23" s="18">
        <v>43777</v>
      </c>
      <c r="L23" s="17" t="s">
        <v>104</v>
      </c>
    </row>
    <row r="24" spans="1:12" ht="63" x14ac:dyDescent="0.25">
      <c r="A24" s="17" t="s">
        <v>24</v>
      </c>
      <c r="B24" s="17" t="s">
        <v>25</v>
      </c>
      <c r="C24" s="17" t="s">
        <v>132</v>
      </c>
      <c r="D24" s="17" t="s">
        <v>94</v>
      </c>
      <c r="E24" s="17" t="s">
        <v>116</v>
      </c>
      <c r="F24" s="17" t="s">
        <v>95</v>
      </c>
      <c r="G24" s="17" t="s">
        <v>100</v>
      </c>
      <c r="H24" s="17" t="s">
        <v>101</v>
      </c>
      <c r="I24" s="17" t="s">
        <v>102</v>
      </c>
      <c r="J24" s="17" t="s">
        <v>103</v>
      </c>
      <c r="K24" s="18">
        <v>43777</v>
      </c>
      <c r="L24" s="17" t="s">
        <v>111</v>
      </c>
    </row>
    <row r="39" spans="1:12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</sheetData>
  <hyperlinks>
    <hyperlink ref="G20" r:id="rId1"/>
    <hyperlink ref="G12" r:id="rId2"/>
    <hyperlink ref="G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5" sqref="E15"/>
    </sheetView>
  </sheetViews>
  <sheetFormatPr defaultRowHeight="15" x14ac:dyDescent="0.25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34" customWidth="1"/>
    <col min="6" max="6" width="12.7109375" customWidth="1"/>
    <col min="7" max="7" width="16" customWidth="1"/>
    <col min="8" max="8" width="17.85546875" customWidth="1"/>
    <col min="9" max="9" width="18.7109375" customWidth="1"/>
    <col min="10" max="11" width="16.42578125" customWidth="1"/>
    <col min="12" max="12" width="24.140625" customWidth="1"/>
  </cols>
  <sheetData>
    <row r="1" spans="1:12" ht="16.5" x14ac:dyDescent="0.25">
      <c r="A1" s="3" t="s">
        <v>26</v>
      </c>
      <c r="B1" s="3" t="s">
        <v>27</v>
      </c>
      <c r="C1" s="3" t="s">
        <v>28</v>
      </c>
      <c r="D1" s="4" t="s">
        <v>29</v>
      </c>
      <c r="E1" s="3" t="s">
        <v>30</v>
      </c>
      <c r="F1" s="3" t="s">
        <v>31</v>
      </c>
      <c r="G1" s="3" t="s">
        <v>32</v>
      </c>
      <c r="H1" s="4" t="s">
        <v>33</v>
      </c>
      <c r="I1" s="5" t="s">
        <v>34</v>
      </c>
      <c r="J1" s="3" t="s">
        <v>35</v>
      </c>
      <c r="K1" s="3" t="s">
        <v>36</v>
      </c>
      <c r="L1" s="3" t="s">
        <v>37</v>
      </c>
    </row>
    <row r="2" spans="1:12" ht="99" x14ac:dyDescent="0.25">
      <c r="A2" s="6" t="s">
        <v>38</v>
      </c>
      <c r="B2" s="7" t="s">
        <v>39</v>
      </c>
      <c r="C2" s="6" t="s">
        <v>40</v>
      </c>
      <c r="D2" s="8" t="s">
        <v>41</v>
      </c>
      <c r="E2" s="6" t="s">
        <v>42</v>
      </c>
      <c r="F2" s="6" t="s">
        <v>43</v>
      </c>
      <c r="G2" s="6" t="s">
        <v>44</v>
      </c>
      <c r="H2" s="9" t="s">
        <v>45</v>
      </c>
      <c r="I2" s="10" t="s">
        <v>46</v>
      </c>
      <c r="J2" s="6" t="s">
        <v>47</v>
      </c>
      <c r="K2" s="6" t="s">
        <v>48</v>
      </c>
      <c r="L2" s="6" t="s">
        <v>49</v>
      </c>
    </row>
    <row r="3" spans="1:12" ht="15.75" x14ac:dyDescent="0.25">
      <c r="A3" s="27" t="s">
        <v>136</v>
      </c>
      <c r="B3" s="28" t="s">
        <v>137</v>
      </c>
      <c r="C3" s="27" t="s">
        <v>138</v>
      </c>
      <c r="D3" s="19">
        <v>43472</v>
      </c>
      <c r="E3" s="27" t="s">
        <v>133</v>
      </c>
      <c r="F3" s="27" t="s">
        <v>97</v>
      </c>
      <c r="G3" s="27" t="s">
        <v>50</v>
      </c>
      <c r="H3" s="19">
        <v>43738</v>
      </c>
      <c r="I3" s="29">
        <v>193</v>
      </c>
      <c r="J3" s="17" t="s">
        <v>96</v>
      </c>
      <c r="K3" s="17" t="s">
        <v>139</v>
      </c>
      <c r="L3" s="27" t="s">
        <v>111</v>
      </c>
    </row>
    <row r="4" spans="1:12" ht="15.75" x14ac:dyDescent="0.25">
      <c r="A4" s="27" t="s">
        <v>136</v>
      </c>
      <c r="B4" s="28" t="s">
        <v>140</v>
      </c>
      <c r="C4" s="27" t="s">
        <v>138</v>
      </c>
      <c r="D4" s="19">
        <v>43472</v>
      </c>
      <c r="E4" s="27" t="s">
        <v>134</v>
      </c>
      <c r="F4" s="27" t="s">
        <v>97</v>
      </c>
      <c r="G4" s="27" t="s">
        <v>50</v>
      </c>
      <c r="H4" s="19">
        <v>43738</v>
      </c>
      <c r="I4" s="29">
        <v>193</v>
      </c>
      <c r="J4" s="17" t="s">
        <v>96</v>
      </c>
      <c r="K4" s="17" t="s">
        <v>139</v>
      </c>
      <c r="L4" s="27" t="s">
        <v>111</v>
      </c>
    </row>
    <row r="5" spans="1:12" ht="15.75" x14ac:dyDescent="0.25">
      <c r="A5" s="27" t="s">
        <v>136</v>
      </c>
      <c r="B5" s="28" t="s">
        <v>141</v>
      </c>
      <c r="C5" s="27" t="s">
        <v>138</v>
      </c>
      <c r="D5" s="19">
        <v>43472</v>
      </c>
      <c r="E5" s="27" t="s">
        <v>135</v>
      </c>
      <c r="F5" s="27" t="s">
        <v>97</v>
      </c>
      <c r="G5" s="27" t="s">
        <v>50</v>
      </c>
      <c r="H5" s="19">
        <v>43738</v>
      </c>
      <c r="I5" s="29">
        <v>193</v>
      </c>
      <c r="J5" s="17" t="s">
        <v>96</v>
      </c>
      <c r="K5" s="17" t="s">
        <v>139</v>
      </c>
      <c r="L5" s="27" t="s">
        <v>111</v>
      </c>
    </row>
    <row r="6" spans="1:12" ht="15.75" x14ac:dyDescent="0.25">
      <c r="A6" s="27" t="s">
        <v>136</v>
      </c>
      <c r="B6" s="28" t="s">
        <v>142</v>
      </c>
      <c r="C6" s="27" t="s">
        <v>143</v>
      </c>
      <c r="D6" s="19">
        <v>43472</v>
      </c>
      <c r="E6" s="27" t="s">
        <v>134</v>
      </c>
      <c r="F6" s="27" t="s">
        <v>97</v>
      </c>
      <c r="G6" s="27" t="s">
        <v>50</v>
      </c>
      <c r="H6" s="19">
        <v>43738</v>
      </c>
      <c r="I6" s="29">
        <v>193</v>
      </c>
      <c r="J6" s="17" t="s">
        <v>96</v>
      </c>
      <c r="K6" s="17" t="s">
        <v>139</v>
      </c>
      <c r="L6" s="27" t="s">
        <v>111</v>
      </c>
    </row>
    <row r="7" spans="1:12" ht="47.25" x14ac:dyDescent="0.25">
      <c r="A7" s="17" t="s">
        <v>136</v>
      </c>
      <c r="B7" s="17" t="s">
        <v>144</v>
      </c>
      <c r="C7" s="17" t="s">
        <v>145</v>
      </c>
      <c r="D7" s="18">
        <v>43509</v>
      </c>
      <c r="E7" s="17" t="s">
        <v>146</v>
      </c>
      <c r="F7" s="17" t="s">
        <v>95</v>
      </c>
      <c r="G7" s="17" t="s">
        <v>50</v>
      </c>
      <c r="H7" s="18">
        <v>43515</v>
      </c>
      <c r="I7" s="17">
        <v>6</v>
      </c>
      <c r="J7" s="17" t="s">
        <v>96</v>
      </c>
      <c r="K7" s="17" t="s">
        <v>139</v>
      </c>
      <c r="L7" s="30" t="s">
        <v>147</v>
      </c>
    </row>
    <row r="8" spans="1:12" ht="47.25" x14ac:dyDescent="0.25">
      <c r="A8" s="17" t="s">
        <v>136</v>
      </c>
      <c r="B8" s="17" t="s">
        <v>148</v>
      </c>
      <c r="C8" s="17" t="s">
        <v>149</v>
      </c>
      <c r="D8" s="18">
        <v>43530</v>
      </c>
      <c r="E8" s="17" t="s">
        <v>150</v>
      </c>
      <c r="F8" s="17" t="s">
        <v>95</v>
      </c>
      <c r="G8" s="17" t="s">
        <v>50</v>
      </c>
      <c r="H8" s="18">
        <v>43538</v>
      </c>
      <c r="I8" s="17">
        <v>8</v>
      </c>
      <c r="J8" s="17" t="s">
        <v>96</v>
      </c>
      <c r="K8" s="17" t="s">
        <v>139</v>
      </c>
      <c r="L8" s="17" t="s">
        <v>151</v>
      </c>
    </row>
    <row r="9" spans="1:12" ht="31.5" x14ac:dyDescent="0.25">
      <c r="A9" s="17" t="s">
        <v>136</v>
      </c>
      <c r="B9" s="17" t="s">
        <v>152</v>
      </c>
      <c r="C9" s="17" t="s">
        <v>153</v>
      </c>
      <c r="D9" s="18">
        <v>43530</v>
      </c>
      <c r="E9" s="17" t="s">
        <v>150</v>
      </c>
      <c r="F9" s="17" t="s">
        <v>95</v>
      </c>
      <c r="G9" s="17" t="s">
        <v>50</v>
      </c>
      <c r="H9" s="18">
        <v>43542</v>
      </c>
      <c r="I9" s="17">
        <v>12</v>
      </c>
      <c r="J9" s="17" t="s">
        <v>96</v>
      </c>
      <c r="K9" s="17" t="s">
        <v>139</v>
      </c>
      <c r="L9" s="17" t="s">
        <v>147</v>
      </c>
    </row>
    <row r="10" spans="1:12" ht="15.75" x14ac:dyDescent="0.25">
      <c r="A10" s="17" t="s">
        <v>136</v>
      </c>
      <c r="B10" s="17" t="s">
        <v>154</v>
      </c>
      <c r="C10" s="17" t="s">
        <v>138</v>
      </c>
      <c r="D10" s="18">
        <v>43532</v>
      </c>
      <c r="E10" s="17" t="s">
        <v>118</v>
      </c>
      <c r="F10" s="17" t="s">
        <v>97</v>
      </c>
      <c r="G10" s="17" t="s">
        <v>50</v>
      </c>
      <c r="H10" s="19">
        <v>43738</v>
      </c>
      <c r="I10" s="17">
        <v>150</v>
      </c>
      <c r="J10" s="17" t="s">
        <v>96</v>
      </c>
      <c r="K10" s="17" t="s">
        <v>139</v>
      </c>
      <c r="L10" s="27" t="s">
        <v>111</v>
      </c>
    </row>
    <row r="11" spans="1:12" ht="15.75" x14ac:dyDescent="0.25">
      <c r="A11" s="17" t="s">
        <v>136</v>
      </c>
      <c r="B11" s="17" t="s">
        <v>155</v>
      </c>
      <c r="C11" s="17" t="s">
        <v>138</v>
      </c>
      <c r="D11" s="18">
        <v>43532</v>
      </c>
      <c r="E11" s="17" t="s">
        <v>156</v>
      </c>
      <c r="F11" s="17" t="s">
        <v>97</v>
      </c>
      <c r="G11" s="17" t="s">
        <v>50</v>
      </c>
      <c r="H11" s="19">
        <v>43738</v>
      </c>
      <c r="I11" s="17">
        <v>150</v>
      </c>
      <c r="J11" s="17" t="s">
        <v>96</v>
      </c>
      <c r="K11" s="17" t="s">
        <v>139</v>
      </c>
      <c r="L11" s="27" t="s">
        <v>111</v>
      </c>
    </row>
    <row r="12" spans="1:12" ht="15.75" x14ac:dyDescent="0.25">
      <c r="A12" s="17" t="s">
        <v>136</v>
      </c>
      <c r="B12" s="17" t="s">
        <v>157</v>
      </c>
      <c r="C12" s="17" t="s">
        <v>138</v>
      </c>
      <c r="D12" s="18">
        <v>43537</v>
      </c>
      <c r="E12" s="17" t="s">
        <v>158</v>
      </c>
      <c r="F12" s="17" t="s">
        <v>97</v>
      </c>
      <c r="G12" s="17" t="s">
        <v>50</v>
      </c>
      <c r="H12" s="19">
        <v>43738</v>
      </c>
      <c r="I12" s="17">
        <v>146</v>
      </c>
      <c r="J12" s="17" t="s">
        <v>96</v>
      </c>
      <c r="K12" s="17" t="s">
        <v>139</v>
      </c>
      <c r="L12" s="27" t="s">
        <v>111</v>
      </c>
    </row>
    <row r="13" spans="1:12" ht="31.5" x14ac:dyDescent="0.25">
      <c r="A13" s="17" t="s">
        <v>136</v>
      </c>
      <c r="B13" s="17" t="s">
        <v>159</v>
      </c>
      <c r="C13" s="17" t="s">
        <v>138</v>
      </c>
      <c r="D13" s="18">
        <v>43537</v>
      </c>
      <c r="E13" s="17" t="s">
        <v>160</v>
      </c>
      <c r="F13" s="17" t="s">
        <v>97</v>
      </c>
      <c r="G13" s="17" t="s">
        <v>50</v>
      </c>
      <c r="H13" s="19">
        <v>43738</v>
      </c>
      <c r="I13" s="17">
        <v>146</v>
      </c>
      <c r="J13" s="17" t="s">
        <v>96</v>
      </c>
      <c r="K13" s="17" t="s">
        <v>139</v>
      </c>
      <c r="L13" s="27" t="s">
        <v>111</v>
      </c>
    </row>
    <row r="14" spans="1:12" ht="63" x14ac:dyDescent="0.25">
      <c r="A14" s="17" t="s">
        <v>136</v>
      </c>
      <c r="B14" s="17" t="s">
        <v>161</v>
      </c>
      <c r="C14" s="17" t="s">
        <v>162</v>
      </c>
      <c r="D14" s="18">
        <v>43545</v>
      </c>
      <c r="E14" s="17" t="s">
        <v>163</v>
      </c>
      <c r="F14" s="17" t="s">
        <v>95</v>
      </c>
      <c r="G14" s="17" t="s">
        <v>50</v>
      </c>
      <c r="H14" s="18">
        <v>43552</v>
      </c>
      <c r="I14" s="17">
        <v>7</v>
      </c>
      <c r="J14" s="17" t="s">
        <v>96</v>
      </c>
      <c r="K14" s="17" t="s">
        <v>139</v>
      </c>
      <c r="L14" s="17" t="s">
        <v>164</v>
      </c>
    </row>
    <row r="15" spans="1:12" ht="31.5" x14ac:dyDescent="0.25">
      <c r="A15" s="17" t="s">
        <v>136</v>
      </c>
      <c r="B15" s="17" t="s">
        <v>165</v>
      </c>
      <c r="C15" s="17" t="s">
        <v>153</v>
      </c>
      <c r="D15" s="18">
        <v>43552</v>
      </c>
      <c r="E15" s="17" t="s">
        <v>166</v>
      </c>
      <c r="F15" s="17" t="s">
        <v>97</v>
      </c>
      <c r="G15" s="17" t="s">
        <v>50</v>
      </c>
      <c r="H15" s="18">
        <v>43588</v>
      </c>
      <c r="I15" s="17">
        <v>36</v>
      </c>
      <c r="J15" s="17" t="s">
        <v>96</v>
      </c>
      <c r="K15" s="17" t="s">
        <v>139</v>
      </c>
      <c r="L15" s="27" t="s">
        <v>111</v>
      </c>
    </row>
    <row r="16" spans="1:12" ht="47.25" x14ac:dyDescent="0.25">
      <c r="A16" s="17" t="s">
        <v>167</v>
      </c>
      <c r="B16" s="17" t="s">
        <v>168</v>
      </c>
      <c r="C16" s="17" t="s">
        <v>145</v>
      </c>
      <c r="D16" s="18">
        <v>43557</v>
      </c>
      <c r="E16" s="17" t="s">
        <v>169</v>
      </c>
      <c r="F16" s="17" t="s">
        <v>95</v>
      </c>
      <c r="G16" s="17" t="s">
        <v>50</v>
      </c>
      <c r="H16" s="18">
        <v>43572</v>
      </c>
      <c r="I16" s="17">
        <v>15</v>
      </c>
      <c r="J16" s="17" t="s">
        <v>96</v>
      </c>
      <c r="K16" s="17" t="s">
        <v>139</v>
      </c>
      <c r="L16" s="17" t="s">
        <v>170</v>
      </c>
    </row>
    <row r="17" spans="1:12" ht="31.5" x14ac:dyDescent="0.25">
      <c r="A17" s="17" t="s">
        <v>167</v>
      </c>
      <c r="B17" s="17" t="s">
        <v>171</v>
      </c>
      <c r="C17" s="17" t="s">
        <v>153</v>
      </c>
      <c r="D17" s="18">
        <v>43579</v>
      </c>
      <c r="E17" s="17" t="s">
        <v>172</v>
      </c>
      <c r="F17" s="17" t="s">
        <v>95</v>
      </c>
      <c r="G17" s="17" t="s">
        <v>50</v>
      </c>
      <c r="H17" s="18">
        <v>43591</v>
      </c>
      <c r="I17" s="17">
        <v>12</v>
      </c>
      <c r="J17" s="17" t="s">
        <v>96</v>
      </c>
      <c r="K17" s="17" t="s">
        <v>139</v>
      </c>
      <c r="L17" s="17" t="s">
        <v>170</v>
      </c>
    </row>
    <row r="18" spans="1:12" ht="31.5" x14ac:dyDescent="0.25">
      <c r="A18" s="17" t="s">
        <v>167</v>
      </c>
      <c r="B18" s="17" t="s">
        <v>173</v>
      </c>
      <c r="C18" s="17" t="s">
        <v>138</v>
      </c>
      <c r="D18" s="18">
        <v>43613</v>
      </c>
      <c r="E18" s="17" t="s">
        <v>174</v>
      </c>
      <c r="F18" s="17" t="s">
        <v>97</v>
      </c>
      <c r="G18" s="17" t="s">
        <v>50</v>
      </c>
      <c r="H18" s="19">
        <v>43738</v>
      </c>
      <c r="I18" s="17">
        <v>92</v>
      </c>
      <c r="J18" s="17" t="s">
        <v>96</v>
      </c>
      <c r="K18" s="17" t="s">
        <v>139</v>
      </c>
      <c r="L18" s="27" t="s">
        <v>111</v>
      </c>
    </row>
    <row r="19" spans="1:12" ht="31.5" x14ac:dyDescent="0.25">
      <c r="A19" s="17" t="s">
        <v>175</v>
      </c>
      <c r="B19" s="17" t="s">
        <v>176</v>
      </c>
      <c r="C19" s="17" t="s">
        <v>153</v>
      </c>
      <c r="D19" s="18">
        <v>43693</v>
      </c>
      <c r="E19" s="17" t="s">
        <v>125</v>
      </c>
      <c r="F19" s="17" t="s">
        <v>95</v>
      </c>
      <c r="G19" s="17" t="s">
        <v>50</v>
      </c>
      <c r="H19" s="19">
        <v>43738</v>
      </c>
      <c r="I19" s="17">
        <v>30</v>
      </c>
      <c r="J19" s="17" t="s">
        <v>96</v>
      </c>
      <c r="K19" s="17" t="s">
        <v>139</v>
      </c>
      <c r="L19" s="27" t="s">
        <v>111</v>
      </c>
    </row>
    <row r="20" spans="1:12" ht="31.5" x14ac:dyDescent="0.25">
      <c r="A20" s="17" t="s">
        <v>175</v>
      </c>
      <c r="B20" s="17" t="s">
        <v>177</v>
      </c>
      <c r="C20" s="17" t="s">
        <v>138</v>
      </c>
      <c r="D20" s="18">
        <v>43714</v>
      </c>
      <c r="E20" s="17" t="s">
        <v>178</v>
      </c>
      <c r="F20" s="17" t="s">
        <v>95</v>
      </c>
      <c r="G20" s="17" t="s">
        <v>50</v>
      </c>
      <c r="H20" s="19">
        <v>43738</v>
      </c>
      <c r="I20" s="17">
        <v>20</v>
      </c>
      <c r="J20" s="17" t="s">
        <v>96</v>
      </c>
      <c r="K20" s="17" t="s">
        <v>139</v>
      </c>
      <c r="L20" s="27" t="s">
        <v>111</v>
      </c>
    </row>
    <row r="21" spans="1:12" ht="31.5" x14ac:dyDescent="0.25">
      <c r="A21" s="17" t="s">
        <v>175</v>
      </c>
      <c r="B21" s="17" t="s">
        <v>179</v>
      </c>
      <c r="C21" s="17" t="s">
        <v>153</v>
      </c>
      <c r="D21" s="18">
        <v>43726</v>
      </c>
      <c r="E21" s="17" t="s">
        <v>128</v>
      </c>
      <c r="F21" s="17" t="s">
        <v>95</v>
      </c>
      <c r="G21" s="17" t="s">
        <v>50</v>
      </c>
      <c r="H21" s="18">
        <v>43740</v>
      </c>
      <c r="I21" s="17">
        <v>9</v>
      </c>
      <c r="J21" s="17" t="s">
        <v>96</v>
      </c>
      <c r="K21" s="17" t="s">
        <v>139</v>
      </c>
      <c r="L21" s="30" t="s">
        <v>180</v>
      </c>
    </row>
    <row r="22" spans="1:12" ht="15.75" x14ac:dyDescent="0.25">
      <c r="A22" s="17" t="s">
        <v>181</v>
      </c>
      <c r="B22" s="17" t="s">
        <v>182</v>
      </c>
      <c r="C22" s="17" t="s">
        <v>138</v>
      </c>
      <c r="D22" s="18">
        <v>43739</v>
      </c>
      <c r="E22" s="17" t="s">
        <v>183</v>
      </c>
      <c r="F22" s="17" t="s">
        <v>95</v>
      </c>
      <c r="G22" s="17" t="s">
        <v>50</v>
      </c>
      <c r="H22" s="19">
        <v>43742</v>
      </c>
      <c r="I22" s="17">
        <v>3</v>
      </c>
      <c r="J22" s="17" t="s">
        <v>96</v>
      </c>
      <c r="K22" s="17" t="s">
        <v>139</v>
      </c>
      <c r="L22" s="27" t="s">
        <v>111</v>
      </c>
    </row>
    <row r="23" spans="1:12" ht="15.75" x14ac:dyDescent="0.25">
      <c r="A23" s="17" t="s">
        <v>181</v>
      </c>
      <c r="B23" s="17" t="s">
        <v>184</v>
      </c>
      <c r="C23" s="17" t="s">
        <v>138</v>
      </c>
      <c r="D23" s="18">
        <v>43768</v>
      </c>
      <c r="E23" s="17" t="s">
        <v>130</v>
      </c>
      <c r="F23" s="17" t="s">
        <v>95</v>
      </c>
      <c r="G23" s="17" t="s">
        <v>50</v>
      </c>
      <c r="H23" s="18">
        <v>43777</v>
      </c>
      <c r="I23" s="17">
        <v>9</v>
      </c>
      <c r="J23" s="17" t="s">
        <v>96</v>
      </c>
      <c r="K23" s="17" t="s">
        <v>139</v>
      </c>
      <c r="L23" s="27" t="s">
        <v>111</v>
      </c>
    </row>
    <row r="24" spans="1:12" ht="47.25" x14ac:dyDescent="0.25">
      <c r="A24" s="17" t="s">
        <v>181</v>
      </c>
      <c r="B24" s="17" t="s">
        <v>185</v>
      </c>
      <c r="C24" s="17" t="s">
        <v>145</v>
      </c>
      <c r="D24" s="18">
        <v>43768</v>
      </c>
      <c r="E24" s="17" t="s">
        <v>186</v>
      </c>
      <c r="F24" s="17" t="s">
        <v>95</v>
      </c>
      <c r="G24" s="17" t="s">
        <v>50</v>
      </c>
      <c r="H24" s="18">
        <v>43777</v>
      </c>
      <c r="I24" s="17">
        <v>9</v>
      </c>
      <c r="J24" s="17" t="s">
        <v>96</v>
      </c>
      <c r="K24" s="17" t="s">
        <v>139</v>
      </c>
      <c r="L24" s="27" t="s">
        <v>111</v>
      </c>
    </row>
  </sheetData>
  <dataValidations count="5">
    <dataValidation type="list" allowBlank="1" sqref="C5:C6">
      <formula1>"eFOI,STANDARD"</formula1>
    </dataValidation>
    <dataValidation type="list" allowBlank="1" sqref="A5:A7">
      <formula1>"2016-Q4,2017-Q1,2017-Q2,2017-Q3,2017-Q4,2018-Q1"</formula1>
    </dataValidation>
    <dataValidation type="list" allowBlank="1" sqref="K6">
      <formula1>"Yes,No"</formula1>
    </dataValidation>
    <dataValidation type="list" allowBlank="1" sqref="F6">
      <formula1>"YES,NO"</formula1>
    </dataValidation>
    <dataValidation type="list" allowBlank="1" sqref="G5:G6">
      <formula1>"Proactively disclosed,Successful,Partially Successful,Info under Exceptions List,Info not maintained,Invalid request,Closed,Pending,Accepted,Awaiting Clarification,Processing"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7" workbookViewId="0">
      <selection activeCell="D12" sqref="D12"/>
    </sheetView>
  </sheetViews>
  <sheetFormatPr defaultRowHeight="15" x14ac:dyDescent="0.25"/>
  <cols>
    <col min="1" max="6" width="20.28515625" customWidth="1"/>
    <col min="7" max="7" width="9.42578125" customWidth="1"/>
    <col min="8" max="24" width="20.28515625" customWidth="1"/>
  </cols>
  <sheetData>
    <row r="1" spans="1:24" ht="15" customHeight="1" x14ac:dyDescent="0.25">
      <c r="A1" s="36" t="s">
        <v>51</v>
      </c>
      <c r="B1" s="36" t="s">
        <v>54</v>
      </c>
      <c r="C1" s="36" t="s">
        <v>56</v>
      </c>
      <c r="D1" s="36" t="s">
        <v>58</v>
      </c>
      <c r="E1" s="36" t="s">
        <v>61</v>
      </c>
      <c r="F1" s="36" t="s">
        <v>28</v>
      </c>
      <c r="G1" s="14"/>
      <c r="H1" s="39" t="s">
        <v>63</v>
      </c>
      <c r="I1" s="40" t="s">
        <v>65</v>
      </c>
      <c r="J1" s="37"/>
      <c r="K1" s="37"/>
      <c r="L1" s="37"/>
      <c r="M1" s="37"/>
      <c r="N1" s="37"/>
      <c r="O1" s="37"/>
      <c r="P1" s="39" t="s">
        <v>79</v>
      </c>
      <c r="Q1" s="39" t="s">
        <v>81</v>
      </c>
      <c r="R1" s="14"/>
      <c r="S1" s="41" t="s">
        <v>83</v>
      </c>
      <c r="T1" s="38" t="s">
        <v>85</v>
      </c>
      <c r="U1" s="37"/>
      <c r="V1" s="37"/>
      <c r="W1" s="37"/>
      <c r="X1" s="14"/>
    </row>
    <row r="2" spans="1:24" x14ac:dyDescent="0.25">
      <c r="A2" s="37"/>
      <c r="B2" s="37"/>
      <c r="C2" s="37"/>
      <c r="D2" s="37"/>
      <c r="E2" s="37"/>
      <c r="F2" s="37"/>
      <c r="G2" s="15"/>
      <c r="H2" s="37"/>
      <c r="I2" s="11" t="s">
        <v>50</v>
      </c>
      <c r="J2" s="11" t="s">
        <v>67</v>
      </c>
      <c r="K2" s="11" t="s">
        <v>69</v>
      </c>
      <c r="L2" s="11" t="s">
        <v>71</v>
      </c>
      <c r="M2" s="11" t="s">
        <v>73</v>
      </c>
      <c r="N2" s="11" t="s">
        <v>75</v>
      </c>
      <c r="O2" s="11" t="s">
        <v>77</v>
      </c>
      <c r="P2" s="37"/>
      <c r="Q2" s="37"/>
      <c r="R2" s="15"/>
      <c r="S2" s="37"/>
      <c r="T2" s="12" t="s">
        <v>86</v>
      </c>
      <c r="U2" s="12" t="s">
        <v>88</v>
      </c>
      <c r="V2" s="12" t="s">
        <v>90</v>
      </c>
      <c r="W2" s="12" t="s">
        <v>92</v>
      </c>
      <c r="X2" s="15"/>
    </row>
    <row r="3" spans="1:24" ht="75.75" customHeight="1" x14ac:dyDescent="0.25">
      <c r="A3" s="13" t="s">
        <v>52</v>
      </c>
      <c r="B3" s="13" t="s">
        <v>55</v>
      </c>
      <c r="C3" s="13" t="s">
        <v>57</v>
      </c>
      <c r="D3" s="13" t="s">
        <v>59</v>
      </c>
      <c r="E3" s="13" t="s">
        <v>38</v>
      </c>
      <c r="F3" s="13" t="s">
        <v>62</v>
      </c>
      <c r="G3" s="15"/>
      <c r="H3" s="13" t="s">
        <v>64</v>
      </c>
      <c r="I3" s="13" t="s">
        <v>66</v>
      </c>
      <c r="J3" s="13" t="s">
        <v>68</v>
      </c>
      <c r="K3" s="13" t="s">
        <v>70</v>
      </c>
      <c r="L3" s="13" t="s">
        <v>72</v>
      </c>
      <c r="M3" s="13" t="s">
        <v>74</v>
      </c>
      <c r="N3" s="13" t="s">
        <v>76</v>
      </c>
      <c r="O3" s="13" t="s">
        <v>78</v>
      </c>
      <c r="P3" s="13" t="s">
        <v>80</v>
      </c>
      <c r="Q3" s="13" t="s">
        <v>82</v>
      </c>
      <c r="R3" s="15"/>
      <c r="S3" s="13" t="s">
        <v>84</v>
      </c>
      <c r="T3" s="13" t="s">
        <v>87</v>
      </c>
      <c r="U3" s="13" t="s">
        <v>89</v>
      </c>
      <c r="V3" s="13" t="s">
        <v>91</v>
      </c>
      <c r="W3" s="13" t="s">
        <v>93</v>
      </c>
      <c r="X3" s="15"/>
    </row>
    <row r="4" spans="1:24" ht="31.5" x14ac:dyDescent="0.25">
      <c r="A4" s="30" t="s">
        <v>53</v>
      </c>
      <c r="B4" s="30" t="s">
        <v>25</v>
      </c>
      <c r="C4" s="30" t="s">
        <v>24</v>
      </c>
      <c r="D4" s="30" t="s">
        <v>60</v>
      </c>
      <c r="E4" s="30" t="s">
        <v>136</v>
      </c>
      <c r="F4" s="31" t="s">
        <v>62</v>
      </c>
      <c r="G4" s="32"/>
      <c r="H4" s="31">
        <v>15</v>
      </c>
      <c r="I4" s="31">
        <v>13</v>
      </c>
      <c r="J4" s="31">
        <v>2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1433</v>
      </c>
      <c r="Q4" s="31">
        <f>P4/H4</f>
        <v>95.533333333333331</v>
      </c>
      <c r="R4" s="33"/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15"/>
    </row>
    <row r="5" spans="1:24" ht="31.5" x14ac:dyDescent="0.25">
      <c r="A5" s="30" t="s">
        <v>53</v>
      </c>
      <c r="B5" s="30" t="s">
        <v>25</v>
      </c>
      <c r="C5" s="30" t="s">
        <v>24</v>
      </c>
      <c r="D5" s="30" t="s">
        <v>60</v>
      </c>
      <c r="E5" s="34" t="s">
        <v>167</v>
      </c>
      <c r="F5" s="31" t="s">
        <v>62</v>
      </c>
      <c r="G5" s="32"/>
      <c r="H5" s="35">
        <v>3</v>
      </c>
      <c r="I5" s="35">
        <v>3</v>
      </c>
      <c r="J5" s="35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5">
        <v>119</v>
      </c>
      <c r="Q5" s="35">
        <f>P5/H5</f>
        <v>39.666666666666664</v>
      </c>
      <c r="R5" s="32"/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15"/>
    </row>
    <row r="6" spans="1:24" ht="31.5" x14ac:dyDescent="0.25">
      <c r="A6" s="30" t="s">
        <v>53</v>
      </c>
      <c r="B6" s="30" t="s">
        <v>25</v>
      </c>
      <c r="C6" s="30" t="s">
        <v>24</v>
      </c>
      <c r="D6" s="30" t="s">
        <v>60</v>
      </c>
      <c r="E6" s="34" t="s">
        <v>175</v>
      </c>
      <c r="F6" s="31" t="s">
        <v>62</v>
      </c>
      <c r="G6" s="32"/>
      <c r="H6" s="35">
        <v>3</v>
      </c>
      <c r="I6" s="35">
        <v>3</v>
      </c>
      <c r="J6" s="35">
        <v>1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5">
        <v>59</v>
      </c>
      <c r="Q6" s="35">
        <f>P6/H6</f>
        <v>19.666666666666668</v>
      </c>
      <c r="R6" s="32"/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15"/>
    </row>
    <row r="7" spans="1:24" ht="31.5" x14ac:dyDescent="0.25">
      <c r="A7" s="30" t="s">
        <v>53</v>
      </c>
      <c r="B7" s="30" t="s">
        <v>25</v>
      </c>
      <c r="C7" s="30" t="s">
        <v>24</v>
      </c>
      <c r="D7" s="30" t="s">
        <v>60</v>
      </c>
      <c r="E7" s="34" t="s">
        <v>181</v>
      </c>
      <c r="F7" s="31" t="s">
        <v>62</v>
      </c>
      <c r="G7" s="32"/>
      <c r="H7" s="35">
        <v>3</v>
      </c>
      <c r="I7" s="35">
        <v>3</v>
      </c>
      <c r="J7" s="35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5">
        <v>21</v>
      </c>
      <c r="Q7" s="35">
        <f>P7/H7</f>
        <v>7</v>
      </c>
      <c r="R7" s="32"/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16"/>
    </row>
    <row r="8" spans="1:24" ht="15.75" x14ac:dyDescent="0.25">
      <c r="F8" s="31"/>
    </row>
  </sheetData>
  <mergeCells count="12">
    <mergeCell ref="T1:W1"/>
    <mergeCell ref="H1:H2"/>
    <mergeCell ref="I1:O1"/>
    <mergeCell ref="F1:F2"/>
    <mergeCell ref="P1:P2"/>
    <mergeCell ref="Q1:Q2"/>
    <mergeCell ref="S1:S2"/>
    <mergeCell ref="A1:A2"/>
    <mergeCell ref="B1:B2"/>
    <mergeCell ref="C1:C2"/>
    <mergeCell ref="D1:D2"/>
    <mergeCell ref="E1:E2"/>
  </mergeCells>
  <dataValidations count="2">
    <dataValidation type="list" allowBlank="1" sqref="D4:D7">
      <formula1>"NGA,GOCC,SUC,LWD,LGU"</formula1>
    </dataValidation>
    <dataValidation type="list" allowBlank="1" sqref="E4">
      <formula1>"2017-Q1,2017-Q2,2017-Q3,2017-Q4,2018-Q1"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FOI Inventory_SRA</vt:lpstr>
      <vt:lpstr>2019 FOI Registry_SRA</vt:lpstr>
      <vt:lpstr>2019 FOI Summary_SRA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</dc:creator>
  <cp:lastModifiedBy>user</cp:lastModifiedBy>
  <dcterms:created xsi:type="dcterms:W3CDTF">2022-05-27T01:27:40Z</dcterms:created>
  <dcterms:modified xsi:type="dcterms:W3CDTF">2022-05-27T06:37:44Z</dcterms:modified>
</cp:coreProperties>
</file>